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970"/>
  </bookViews>
  <sheets>
    <sheet name="汇总" sheetId="1" r:id="rId1"/>
  </sheets>
  <calcPr calcId="144525"/>
</workbook>
</file>

<file path=xl/sharedStrings.xml><?xml version="1.0" encoding="utf-8"?>
<sst xmlns="http://schemas.openxmlformats.org/spreadsheetml/2006/main" count="1389" uniqueCount="688">
  <si>
    <t xml:space="preserve">  伊犁州2020年中央提前告知财政专项扶贫资金项目计划表</t>
  </si>
  <si>
    <t>填报单位：（盖章）伊犁州扶贫开发领导小组办公室</t>
  </si>
  <si>
    <t>单位:万元、户</t>
  </si>
  <si>
    <t>序号</t>
  </si>
  <si>
    <t>项目库编号</t>
  </si>
  <si>
    <t>项目名称</t>
  </si>
  <si>
    <t>建设性质</t>
  </si>
  <si>
    <t>项目类别</t>
  </si>
  <si>
    <t>建设起止年限</t>
  </si>
  <si>
    <t>建设地点</t>
  </si>
  <si>
    <t>建设内容</t>
  </si>
  <si>
    <t>项目总投资及资金来源</t>
  </si>
  <si>
    <t>扶持贫困户情况</t>
  </si>
  <si>
    <t>项目负责人</t>
  </si>
  <si>
    <t>合计</t>
  </si>
  <si>
    <t>扶贫发展资金</t>
  </si>
  <si>
    <t>少数民族发展资金</t>
  </si>
  <si>
    <t>以工代赈资金</t>
  </si>
  <si>
    <t>国有贫困农场资金</t>
  </si>
  <si>
    <t>国有贫困牧场资金</t>
  </si>
  <si>
    <t>其他整合资金</t>
  </si>
  <si>
    <t>扶持贫困户数</t>
  </si>
  <si>
    <t>其中：年度拟脱贫户数</t>
  </si>
  <si>
    <t>用于拟脱贫户的扶贫发展资金</t>
  </si>
  <si>
    <t>伊犁州</t>
  </si>
  <si>
    <t>察布查尔县合计（7项）</t>
  </si>
  <si>
    <t>就业和技能技术培训工程</t>
  </si>
  <si>
    <t>新建</t>
  </si>
  <si>
    <t>环卫工</t>
  </si>
  <si>
    <t>2020-2020</t>
  </si>
  <si>
    <t>14个乡镇场，54个行政村（29个贫困村、25个非贫困村）</t>
  </si>
  <si>
    <t>（1）环卫工就业补贴470人，补贴标准：每人每月1000元小计423万元。（2）木工就业补贴20人，补贴标准：每人每月补助1000元，小计18万元。（3）市政公共服务管理员就业补贴45人，补贴标准：每人每月补助2000元小计81万元。（4）万亩生态林护林员就业补贴305人，补贴标准：每人每月补助1000元小计274.5万元。（5）物业公司管理员就业补贴76人，补贴标准：每人每月补助1000元小计68.4万元。</t>
  </si>
  <si>
    <t>吴丽娜</t>
  </si>
  <si>
    <t>人社局、14个乡镇场</t>
  </si>
  <si>
    <t>保安就业和技能技术培训工程</t>
  </si>
  <si>
    <t>保安</t>
  </si>
  <si>
    <t>建档立卡贫困户乡保安就业补贴161人，补贴标准：每人每月补助2000元</t>
  </si>
  <si>
    <t>标准化养殖</t>
  </si>
  <si>
    <t>改造</t>
  </si>
  <si>
    <t>产业扶贫</t>
  </si>
  <si>
    <t>海努克乡阿热斯坦村</t>
  </si>
  <si>
    <t>改造养殖小区棚圈5040平米及配套附属设施。</t>
  </si>
  <si>
    <t>周中伟</t>
  </si>
  <si>
    <t>农业农村局、海努克乡</t>
  </si>
  <si>
    <t>防渗渠建设</t>
  </si>
  <si>
    <t>阔洪奇乡吾日勒克村、亚尔胡斯亚尕奇村</t>
  </si>
  <si>
    <t>一、阔洪奇乡吾日勒克村新建农田引水渠2.5公里及配套设施。投资金额122万元。
二、阔洪奇乡亚尔胡斯亚尕奇村 新建渠道2公里，配套渠系跨路涵管桥7座，单向节制分水闸15座。投资金额120万元                                                                                           。</t>
  </si>
  <si>
    <t>农业农村局、阔洪奇乡</t>
  </si>
  <si>
    <t>阔洪奇乡</t>
  </si>
  <si>
    <t>旅游扶贫</t>
  </si>
  <si>
    <t>加尕斯台镇努拉洪村、加尕斯台村</t>
  </si>
  <si>
    <t>一、加尕斯台镇加尕斯台村伊昭旅游扶贫开发基础设施建设项目（续建一期） 150米进站缓冲车道，6000平米苗木种植，标识标牌，配套供水管网，化粪池、通电、通暖等。投资金额200万元
二、加尕斯台镇努拉洪村游客服务区建设项目。1.游客服务中心改造 2.绿化改造 3.停车场3米*7米*80个车位4.公路改造  两公里6米宽5.自驾车营房车场地改造6.基础设施（水电暖）7、传统民宿32个，帐篷及树屋等。投资金额1000万元</t>
  </si>
  <si>
    <t>文旅局、西迁公司、加尕斯台镇</t>
  </si>
  <si>
    <t>小流域治理项目</t>
  </si>
  <si>
    <t>新建防洪堤900米，跌水3-4级，护坡处理，局部加固河床单侧宽15-20米，造林和种草进行水土保持治理。</t>
  </si>
  <si>
    <t>发改委、海努克乡</t>
  </si>
  <si>
    <t>项目管理费</t>
  </si>
  <si>
    <t>县级扶贫资金项目管理</t>
  </si>
  <si>
    <t>扶贫办、民宗局</t>
  </si>
  <si>
    <t>用于扶贫项目绩效评价、动态数据管理与项目相关全部支出</t>
  </si>
  <si>
    <t>尼勒克县合计（9项）</t>
  </si>
  <si>
    <t>伊犁州尼勒克县乌兰布鲁克村、塔尔克特村农村饮水安全巩固提升工程</t>
  </si>
  <si>
    <t>改建</t>
  </si>
  <si>
    <t>水利</t>
  </si>
  <si>
    <t>乌兰布鲁克村、塔尔克特村</t>
  </si>
  <si>
    <t>胡吉尔台乡乌兰布鲁克村片区：改建输水主管道总长3924m；改建排水管道76m。新建附属建筑物22座。
乌赞乡塔尔克特村片区：改建输水主管道总长4960m，新建附属建筑物17座。前期费及相关费用，合计150万元。</t>
  </si>
  <si>
    <t>臧爱栋</t>
  </si>
  <si>
    <t>伊犁州尼勒克县科蒙乡吉仁台村、恰勒格尔村农村饮水安全巩固提升工程</t>
  </si>
  <si>
    <t>吉仁台村、恰勒格尔村</t>
  </si>
  <si>
    <r>
      <rPr>
        <sz val="8"/>
        <rFont val="仿宋_GB2312"/>
        <charset val="134"/>
      </rPr>
      <t>1、新建扬水泵房1座、新建300m</t>
    </r>
    <r>
      <rPr>
        <sz val="8"/>
        <rFont val="宋体"/>
        <charset val="134"/>
      </rPr>
      <t>³</t>
    </r>
    <r>
      <rPr>
        <sz val="8"/>
        <rFont val="仿宋_GB2312"/>
        <charset val="134"/>
      </rPr>
      <t>机房圆形蓄水池1座。2、新建管道总长33461m,压力等级为1.6-1. 0MPa,其中管径,Dg200-Dg50PE管33461m。3、新建井共115座,其中:井内径1.6m圆形砖砌闸阀井93座、内径1.8m圆形砖砌闸阀井10座、排气井9座、排污井3座;4、跨路55处，跨桥2处、跨渠18处,跨沟10处。前期费及相关费用，合计1080.48万元。</t>
    </r>
  </si>
  <si>
    <t>伊犁州尼勒克县乌拉斯台镇直属村等四村农村饮水安全巩固提升工程</t>
  </si>
  <si>
    <t>乌拉斯台村、直属村、托格金村、克孜勒塔斯村</t>
  </si>
  <si>
    <r>
      <rPr>
        <sz val="8"/>
        <rFont val="仿宋_GB2312"/>
        <charset val="134"/>
      </rPr>
      <t>（1）调节构筑物工程：利用已建蓄水池2座，其中：已建 3#蓄水池200m</t>
    </r>
    <r>
      <rPr>
        <sz val="8"/>
        <rFont val="宋体"/>
        <charset val="134"/>
      </rPr>
      <t>³</t>
    </r>
    <r>
      <rPr>
        <sz val="8"/>
        <rFont val="仿宋_GB2312"/>
        <charset val="134"/>
      </rPr>
      <t>，已建 4#蓄水池100m</t>
    </r>
    <r>
      <rPr>
        <sz val="8"/>
        <rFont val="宋体"/>
        <charset val="134"/>
      </rPr>
      <t>³</t>
    </r>
    <r>
      <rPr>
        <sz val="8"/>
        <rFont val="仿宋_GB2312"/>
        <charset val="134"/>
      </rPr>
      <t>，新建蓄水池2座，其中新建1#蓄水池50m</t>
    </r>
    <r>
      <rPr>
        <sz val="8"/>
        <rFont val="宋体"/>
        <charset val="134"/>
      </rPr>
      <t>³</t>
    </r>
    <r>
      <rPr>
        <sz val="8"/>
        <rFont val="仿宋_GB2312"/>
        <charset val="134"/>
      </rPr>
      <t>新建 2#蓄水池 100m</t>
    </r>
    <r>
      <rPr>
        <sz val="8"/>
        <rFont val="宋体"/>
        <charset val="134"/>
      </rPr>
      <t>³</t>
    </r>
    <r>
      <rPr>
        <sz val="8"/>
        <rFont val="仿宋_GB2312"/>
        <charset val="134"/>
      </rPr>
      <t>。（2）管网工程：新建输配水管网 51045m（管径 Dg200～Dg50），闸阀检查井 67 座、进排气井 21 座、排水井 9 座、跨河建筑物 5 处。（3）入户工程：共计入户 1957 户。前期费及相关费用，合计923万元。</t>
    </r>
  </si>
  <si>
    <t>扶贫贴息</t>
  </si>
  <si>
    <t>其他</t>
  </si>
  <si>
    <t>尼勒克县建档立卡贫困户</t>
  </si>
  <si>
    <t>贫困户贷款贴息。</t>
  </si>
  <si>
    <t>徐擎</t>
  </si>
  <si>
    <t>扶贫培训</t>
  </si>
  <si>
    <t>主要用于贫困劳动力实用技术、技能等培训。合计资金100万元。</t>
  </si>
  <si>
    <t>苏志伟</t>
  </si>
  <si>
    <t>尼勒克县</t>
  </si>
  <si>
    <t>用于扶贫资金项目管理等。</t>
  </si>
  <si>
    <t>多力坤</t>
  </si>
  <si>
    <t>苏布台乡博尔博松村防渗渠建设项目</t>
  </si>
  <si>
    <t>苏布台乡博尔博松村</t>
  </si>
  <si>
    <t>新建防渗渠1公里，共计资金20万元。</t>
  </si>
  <si>
    <t>热合买江</t>
  </si>
  <si>
    <t>胡吉尔台乡通村油路改建工程</t>
  </si>
  <si>
    <t>交通</t>
  </si>
  <si>
    <t>胡吉尔台乡</t>
  </si>
  <si>
    <t>10公里道路，包含路基路面桥涵安全设施.</t>
  </si>
  <si>
    <t>别尔德西</t>
  </si>
  <si>
    <t>喀拉托别乡通村油路改建工程</t>
  </si>
  <si>
    <t>喀拉托别乡</t>
  </si>
  <si>
    <t>15.562公里道路，包含路基路面桥涵安全设施。</t>
  </si>
  <si>
    <t>伊宁市合计（25项）</t>
  </si>
  <si>
    <t>202003035</t>
  </si>
  <si>
    <t>潘津镇庭院整治项目</t>
  </si>
  <si>
    <t>到户项目</t>
  </si>
  <si>
    <t>2020.01-2020.08</t>
  </si>
  <si>
    <t>英买里、苏拉宫村、皮里其村</t>
  </si>
  <si>
    <t>67户建档立卡贫困户（苏拉宫47户、皮里其村12户、英买里村8户），每户补助0.8万元，合计53.6万元，完善庭院发展设施，巩固庭院经济发展。</t>
  </si>
  <si>
    <t>牛浩、艾合坦木·木明</t>
  </si>
  <si>
    <t>202003036</t>
  </si>
  <si>
    <t>潘津镇庭院整治（三区分离）项目</t>
  </si>
  <si>
    <t>皮里其村、苏拉宫、英买里村</t>
  </si>
  <si>
    <t>179户建档立卡贫困户（皮里其22户、苏拉宫144户、英买里村13户），每户补助1万元，合计179万元，完善庭院发展设施，巩固庭院经济发展。</t>
  </si>
  <si>
    <t>202003037</t>
  </si>
  <si>
    <t>潘津镇棚圈改造项目</t>
  </si>
  <si>
    <t>皮里其村、英买里村、苏拉宫村</t>
  </si>
  <si>
    <t>有养殖基础的84户建档立卡贫困户（皮里其村49、英买里村10户、苏拉宫村25户)，棚圈改造、新建不少于40平方，每户补助0.5万元，合计42万元。</t>
  </si>
  <si>
    <t>202003039</t>
  </si>
  <si>
    <t>潘津镇农贸市场建设项目</t>
  </si>
  <si>
    <t>基建项目</t>
  </si>
  <si>
    <t>英买里村</t>
  </si>
  <si>
    <t>建设面积：20亩，新建彩钢棚约1000㎡左右、道路、硬化及附属设施，预算资金283万元。</t>
  </si>
  <si>
    <t>202003050</t>
  </si>
  <si>
    <t>巴彦岱镇庭院整治（三区分离）项目</t>
  </si>
  <si>
    <t>2020.01-2020.8</t>
  </si>
  <si>
    <t>苏勒阿勒玛塔村、铁厂沟村</t>
  </si>
  <si>
    <t>5户建档立卡贫困户，每户补助1万元，合计5万元，完善庭院发展设施，巩固庭院经济发展。</t>
  </si>
  <si>
    <t>海米提·马合木提</t>
  </si>
  <si>
    <t>202003051</t>
  </si>
  <si>
    <t>巴彦岱镇庭院整治项目</t>
  </si>
  <si>
    <t>各村</t>
  </si>
  <si>
    <t>18户建档立卡贫困户，每户补助0.8万元，合计14.4万元，完善庭院发展设施，巩固庭院经济发展。</t>
  </si>
  <si>
    <t>202003052</t>
  </si>
  <si>
    <t>巴彦岱镇棚圈改造项目</t>
  </si>
  <si>
    <t>改扩建</t>
  </si>
  <si>
    <t>新村、三段村、苏村、干沟村、铁厂沟村、巴彦岱村</t>
  </si>
  <si>
    <t>有养殖基础及意愿的29户118人建档立卡贫困户，棚圈改造不少于40平方，每户补助0.5万元，合计14.5万元。</t>
  </si>
  <si>
    <t>202003059</t>
  </si>
  <si>
    <t>达达木图镇庭院整治（三区分离）项目</t>
  </si>
  <si>
    <t>上诺改图村、下苏拉宫村</t>
  </si>
  <si>
    <t>4户建档立卡贫困户，每户补助1万元，合计4万元，完善庭院发展设施，巩固庭院经济发展。</t>
  </si>
  <si>
    <t>阿不力米提·亚尔买买提</t>
  </si>
  <si>
    <t>202003060</t>
  </si>
  <si>
    <t>达达木图棚圈改造项目</t>
  </si>
  <si>
    <t>下苏拉宫村</t>
  </si>
  <si>
    <t>有养殖基础及意愿的2户建档立卡贫困户，棚圈改造不少于40平米，每户补助0.5万元，合计1万元。</t>
  </si>
  <si>
    <t>202003061</t>
  </si>
  <si>
    <t>达达木图庭院整治项目</t>
  </si>
  <si>
    <t>9户建档立卡贫困户，每户补助0.8万元，合计7.2万元，完善庭院发展设施，巩固庭院经济发展。</t>
  </si>
  <si>
    <t>202003080</t>
  </si>
  <si>
    <t>克伯克于孜乡庭院整治（三区分离）项目</t>
  </si>
  <si>
    <t xml:space="preserve">到户项目 </t>
  </si>
  <si>
    <t>2020.01-2020.108</t>
  </si>
  <si>
    <t>团结村、克伯克于孜村、阿热买里村</t>
  </si>
  <si>
    <t>67户建档立卡贫困户，每户补助1万元，合计67万元，完善庭院发展设施，巩固庭院经济发展。</t>
  </si>
  <si>
    <t>阿不力米提·吐尔孙</t>
  </si>
  <si>
    <t>克伯克于孜乡庭院整治项目</t>
  </si>
  <si>
    <t>143户建档立卡贫困户，每户补助0.8万元，合计114.4万元，完善庭院发展设施，巩固庭院经济发展。</t>
  </si>
  <si>
    <t>202003082</t>
  </si>
  <si>
    <t>克伯克于孜乡春耕备耕生产项目</t>
  </si>
  <si>
    <t>克伯克于孜乡阿热买里村</t>
  </si>
  <si>
    <t>50户建档立卡贫困户，每户补助0.27万元，合计13.5万元，给缺少劳动力家庭提供玉米种子、尿素、二胺等，进行水费、机耕费、秋收机械费补贴，确保春耕备耕生产顺利开展。</t>
  </si>
  <si>
    <t>202003088</t>
  </si>
  <si>
    <t>托格拉格乡棚圈改造项目</t>
  </si>
  <si>
    <t>托格拉克村、喀里也尔村</t>
  </si>
  <si>
    <t>26户建档立卡贫困户，棚圈建设不少于40平米，每户补助0.5万元，合计13万元。</t>
  </si>
  <si>
    <t>扎依尔·塔力甫</t>
  </si>
  <si>
    <t>202003089</t>
  </si>
  <si>
    <t>托格拉格乡庭院整治（三区分离）建设项目</t>
  </si>
  <si>
    <t>喀里也尔村</t>
  </si>
  <si>
    <t>10户建档立卡贫困户，每户补助1万元，合计10万元，完善庭院发展设施，巩固庭院经济发展。</t>
  </si>
  <si>
    <t>202003090</t>
  </si>
  <si>
    <t>托格拉格乡庭院整治</t>
  </si>
  <si>
    <t>萨依托格拉克村、托格拉克村</t>
  </si>
  <si>
    <t>15户建当立卡贫困户，每户补助0.8万元，合计12万元，完善庭院发展设施，巩固庭院经济发展。</t>
  </si>
  <si>
    <t>202003092</t>
  </si>
  <si>
    <t>英也尔镇庭院整治（三区分离）建设项目</t>
  </si>
  <si>
    <t>英也尔村，阿拉木图亚村，六七段村，界梁子牧业村，界梁子村</t>
  </si>
  <si>
    <t>8户建档立卡贫困户，每户补助1万元，合计8万元，完善庭院发展设施，巩固庭院经济发展。</t>
  </si>
  <si>
    <t>斯德克江·玉苏甫</t>
  </si>
  <si>
    <t>202003093</t>
  </si>
  <si>
    <t>英也尔镇庭院整治项目</t>
  </si>
  <si>
    <t>阿拉木图亚村，六七段村，界梁子牧业村，</t>
  </si>
  <si>
    <t>8户建档立卡贫困户，每户补助0.8万元，合计6.4万元，完善庭院发展设施，巩固庭院经济发展。</t>
  </si>
  <si>
    <t>202003094</t>
  </si>
  <si>
    <t>英也尔镇棚圈改造项目</t>
  </si>
  <si>
    <t>阿拉木图亚村，六七段村，界梁子牧业村，界梁子村</t>
  </si>
  <si>
    <t>21户建档立卡贫困户，棚圈改造不少于40平米，每户补助0.5万元，合计10.5万元。</t>
  </si>
  <si>
    <t>202003126</t>
  </si>
  <si>
    <t>实用技术培训</t>
  </si>
  <si>
    <t>培训</t>
  </si>
  <si>
    <t>克伯克于孜乡阿热买里村、潘津镇苏拉宫村、托格拉克乡喀里也尔村</t>
  </si>
  <si>
    <t>结合该村实际需要开展农产品质量安全、草莓栽培技术、树莓栽培技术、玉米高产栽培及病虫害防治技术、科学测土配方技术；肉牛养殖技术（和牛）、牛羊饲养管理和育肥、优质奶牛的选择，品种区别方式，年龄鉴定，预产期估算，疾病防疫注意事项；
克伯克于孜乡阿热买里村培训贫困户共200人，分理论培训和实地观摩，其中种植户培训4期、养殖户培训4期。伙食费8640元、资料费10000元，讲课费2000元、观摩指导费2680元、交通费10000元，计划共安排资金33320元。伊宁市潘津镇苏拉宫村培训贫困户200人，分理论培训和实地观摩，其中种植户培训4期、养殖户培训4期。伙食费8640元、资料费10000元，讲课费2000元、观摩指导费2700元、交通费10000元，计划共安排资金33340元。伊宁市托格拉克乡喀里也村培训贫困户200人，分理论培训和实地观摩，其中种植户培训4期、养殖户培训4期。伙食费8640元、资料费10000元，讲课费2000元、观摩指导费2700元、交通费10000元，计划共安排资金33340元。</t>
  </si>
  <si>
    <t>周力军</t>
  </si>
  <si>
    <t>202003127</t>
  </si>
  <si>
    <t>潘津镇苏拉宫村饮水安全入户项目</t>
  </si>
  <si>
    <t>苏拉宫村</t>
  </si>
  <si>
    <t>为苏拉宫村12户在档贫困户安装自来水，63PE管150m，32PE管460m，检查井3座。</t>
  </si>
  <si>
    <t>202003146</t>
  </si>
  <si>
    <t>就业培训项目</t>
  </si>
  <si>
    <t>就业扶贫</t>
  </si>
  <si>
    <t>伊宁市</t>
  </si>
  <si>
    <t>对500名建档立卡贫困劳动力开展职业技能培训、创业培训，提高就业能力，实现就业，每人补助培训费0.1万元，合计50万元。</t>
  </si>
  <si>
    <t>伊拉力丁</t>
  </si>
  <si>
    <t>202003166</t>
  </si>
  <si>
    <t>“雨露计划”</t>
  </si>
  <si>
    <t>补助</t>
  </si>
  <si>
    <t>伊宁市中职、高职</t>
  </si>
  <si>
    <t>对伊宁市中职建档立卡人数157人、高职建档立卡人数63人实施“雨露计划”，每人补助0.3万元，合计66万元。</t>
  </si>
  <si>
    <t>王雷</t>
  </si>
  <si>
    <t>202003171</t>
  </si>
  <si>
    <t>按中央财政专项扶贫资金项目管理使用规定使用。</t>
  </si>
  <si>
    <t>丁悦</t>
  </si>
  <si>
    <t>202003032</t>
  </si>
  <si>
    <t>潘津镇苏拉宫村人行道砖铺装项目</t>
  </si>
  <si>
    <t>苏拉宫大桥至满族文化宫两侧约长2公里左右，宽1.5米左右铺设人行道砖及两侧路沿石。  做法：水稳10-15cm，沙铺青砖。</t>
  </si>
  <si>
    <t>李燕军</t>
  </si>
  <si>
    <t>伊宁县合计（9项）</t>
  </si>
  <si>
    <t>曲鲁海乡尤喀克塔木村土地整理项目</t>
  </si>
  <si>
    <t>产业发展</t>
  </si>
  <si>
    <t>2020年</t>
  </si>
  <si>
    <t>曲鲁海乡尤喀克塔木村</t>
  </si>
  <si>
    <t>新建扬水站一座（沉砂池1座，60平方米泵站1座，配套160KVa变压器1台，10KV 输电线路 800m，380V 输电线路 50m。斗渠防渗工程3.395公里，渠系配套建筑物67座，清理田埂杂树枝及树3159亩，土壤改良2000亩，机耕道砂砾石路8.077公里，跨路涵管桥13座。防护林120亩（青杨树苗3.17万棵），果林地土地平整670亩。</t>
  </si>
  <si>
    <t>王力杰</t>
  </si>
  <si>
    <t>曲鲁海乡赛依买里村土地整理项目</t>
  </si>
  <si>
    <t>曲鲁海乡赛依买里村</t>
  </si>
  <si>
    <t>支、斗渠防渗工程18630米，渠系配套建筑物148座，清理田埂杂树枝及树根7200亩，机耕道砂砾石路4.746公里，跨路涵管桥11座，防护林9亩（青杨树苗1980棵）。</t>
  </si>
  <si>
    <t>吐鲁番于孜乡中吐鲁番于孜村土地整理项目</t>
  </si>
  <si>
    <t>吐鲁番于孜乡中吐鲁番于孜村</t>
  </si>
  <si>
    <t>支、斗渠防渗工程2.85公里，渠系配套建筑物68座，清理田埂杂树枝及树根2200亩，机耕道砂砾石路5.48公里，跨路涵管桥5座，排水渠涵管桥50座。防护林25亩（青杨树苗6600棵）。</t>
  </si>
  <si>
    <t>阿乌利亚乡阿乌利亚村土地整理项目</t>
  </si>
  <si>
    <t>阿乌利亚乡阿乌利亚村</t>
  </si>
  <si>
    <t>支、斗渠防渗工程12.241公里，渠系配套建筑物150座，清理田埂杂树枝及树根3000亩，机耕道砂砾石路9.259公里，跨路涵管桥32座，防护林7亩（青杨树1876棵）。</t>
  </si>
  <si>
    <t>阿乌利亚乡布里开村管网改造工程（二期）</t>
  </si>
  <si>
    <t>水利项目</t>
  </si>
  <si>
    <t>阿乌利亚乡布里开村</t>
  </si>
  <si>
    <t>50-90的PE管道总计17.374公里及配套设备。</t>
  </si>
  <si>
    <t>韩龙</t>
  </si>
  <si>
    <t>麻扎乡麻扎村土地整理项目</t>
  </si>
  <si>
    <t>麻扎村1组、2组、3组、5组</t>
  </si>
  <si>
    <t>支、斗渠防渗工程9.97公里，渠系配套建筑物139座，清理田埂杂树枝及树根2300亩，机耕道砂砾石路2.58公里，跨路涵管桥15座，防护林15亩（青杨树苗5333棵）。</t>
  </si>
  <si>
    <t>青年农场阿热博孜东社区农田防渗渠</t>
  </si>
  <si>
    <t>青年农场阿热博孜东社区</t>
  </si>
  <si>
    <t>550米，50*60公分农田防渗渠，含桥涵2座，闸门4个。</t>
  </si>
  <si>
    <t>沈强</t>
  </si>
  <si>
    <t>扶贫办</t>
  </si>
  <si>
    <t>用于项目前期费用</t>
  </si>
  <si>
    <t>民宗委</t>
  </si>
  <si>
    <t>霍城县合计（19项）</t>
  </si>
  <si>
    <t>牲畜养殖</t>
  </si>
  <si>
    <t>产业项目</t>
  </si>
  <si>
    <t>清水河镇二宫村、农科站、泉水村、清水河村、牧场村、双沟一村、二宫新村、西卡子村；水定镇团结村、柳树巷子村、韩家庄子村、沙海庄子村；芦草沟镇元宝山村、喀拉苏村、西宁庄村、别西阿尕什村、乌拉台斯村、东庄村、墩买里村、农科站村、牧业村；惠远镇央布拉克村、老城村、新城村；萨尔布拉克镇齐巴拉嘎西村；兰干乡中心村、新荣村、梁三宫村、其宁巴克村、和平村、五一牧场村、双渠村、如先巴克村、光明村、文化村、阳光村；三道河乡大柳树村、塔尔吉村、沙门子村；三宫乡下三宫村、沙湾村、上三宫村、东湾村、牧业村；果子沟牧场牧业村、农业村；大西沟乡切得克苏村；良繁中心二村、五村</t>
  </si>
  <si>
    <t>购买新疆褐牛634头，3-5岁，体高116厘米以上，体重300千克以上，每户1头，每头1.2万元。其中清水河镇二宫22头、农科站5头、泉水村9头、清水河村5头、牧场村10头、双沟一村1头、二宫新村6头、西卡子村1头、二道河村21头；水定镇团结村4头，柳树巷子村2头，韩家庄子村5头，沙海庄子村8头；芦草沟镇元宝山村17头、喀拉苏村12头、西宁庄子村10头、别西阿尕什村9头、乌拉斯台村40头、东庄村14头、墩买里村7头、牧业村23头，农科站村1头；惠远镇央布拉克村7头、老城村6头、新城村2头；萨尔布拉克镇齐巴拉嘎西村121头；兰干乡阳光村5头、和平村6头、茹先巴克村4头、文化村7头、梁三宫村8头，其宁巴克村4头，五一牧场村6头，光明村6头、中心村村7头、双渠村5头、新荣村8头；三道河乡大柳树30头，沙门子23头，塔尔吉村6头；三宫乡下三宫村 2头、沙湾村5头、上三宫村26头、东湾村5头、牧业村2头；果子沟牧场农业村8头，牧业村37头；大西沟乡切得克苏村10头、下大西沟村15头、麻子沟村11头、上大西沟村10头；良繁中心二村1头，五村7头</t>
  </si>
  <si>
    <t>丁留源、胡新峰、李增杰、雷开东、王著斌、高峻、王亚辉、王艳忠、张明华、谢南强、李志昂</t>
  </si>
  <si>
    <t>清水河镇泉水村；水定镇韩家庄子村、柳树巷子村；惠远镇老城村，河巷村、湟渠村、新城村；萨尔布拉克恰特尔塔勒村；兰干乡阳光村、和平村、茹先巴克村、文化村、梁三宫村，其宁巴克村，五一牧场村，光明村、中心村、双渠村、新荣村；良繁中心二村，四村</t>
  </si>
  <si>
    <t>购买哈萨克生产母羊1160只，年龄为2-4岁，体高68厘米以上，体重42千克以上，每只补助1500元.其中清水河镇泉水村40只；水定镇韩家庄子村135只、柳树巷子村70只、沙海庄子村35只；惠远镇老城村70只，河巷村30只、湟渠村90只、新城村10只；萨尔布拉克镇恰特尔塔勒村100只；兰干乡阳光村50只、和平村50只、茹先巴克村50只、文化村40只、梁三宫村80只，其宁巴克村40只，五一牧场村40只，光明村40只、中心村50只、双渠村40只、新荣村70只；良繁中心二村10只，四村20只</t>
  </si>
  <si>
    <t>丁留源、胡新峰、雷开东、王著斌、高峻、李志昂</t>
  </si>
  <si>
    <t>闸门河道修复</t>
  </si>
  <si>
    <t>村基础设施</t>
  </si>
  <si>
    <t>清水河镇农科站村</t>
  </si>
  <si>
    <t>改扩建闸门及河道修复300米</t>
  </si>
  <si>
    <t>丁留源</t>
  </si>
  <si>
    <t>安全饮水巩固提升工程</t>
  </si>
  <si>
    <t>生活条件改善</t>
  </si>
  <si>
    <t>清水河镇牧场村;三道河乡塔尔吉村</t>
  </si>
  <si>
    <t>新建主管网18.5公里及配套基础设施，其中：清水河镇牧场村新建主管网3.5公里，其中：管径160mm1公里，125mm的2.5公里及配套附属设施;三道河乡塔尔吉村新建供水管网15公里，其中75管径2公里，63管径3公里，50管径10公里，新建闸阀井14个，新建入户井210个</t>
  </si>
  <si>
    <t>丁留源、王亚辉</t>
  </si>
  <si>
    <t>柏油路</t>
  </si>
  <si>
    <t>修建</t>
  </si>
  <si>
    <t>水定镇柳树巷子村</t>
  </si>
  <si>
    <t>道路损坏补修、铺设巷道柏油路1.2公里，每公里补助40万元</t>
  </si>
  <si>
    <t>胡新峰</t>
  </si>
  <si>
    <t>安全饮水（水源地引泉）建设工程</t>
  </si>
  <si>
    <t>萨尔布拉克镇恰特尔塔勒村；兰干乡五一牧场；三道河乡大柳树村</t>
  </si>
  <si>
    <t>水源地建设三处，其中：萨尔布拉克镇恰特尔塔勒村铺设主管网6公里，引泉室、集水井、检查井及配套附属设施；兰干乡五一牧场新建蓄水池100立方米，同时配套围墙、大门等附属设施；三道河乡大柳树村新建100立方米蓄水池一座，新建460米管径125输水管，更新一台140水泵及配套变压器等附属设备，安装智能控制化设备一套</t>
  </si>
  <si>
    <t>雷开东、高峻、王亚辉</t>
  </si>
  <si>
    <t>溢流堰建设工程</t>
  </si>
  <si>
    <t>萨尔布拉克镇切特萨尔布拉克村</t>
  </si>
  <si>
    <t>新建42米长溢流堰一座，配套护坡、闸门等附属设施</t>
  </si>
  <si>
    <t>雷开东</t>
  </si>
  <si>
    <t>退水渠</t>
  </si>
  <si>
    <t>惠远镇新城村</t>
  </si>
  <si>
    <t>退水渠1280米,过水闸3座，桥涵2座。上口3米，下口1.8米</t>
  </si>
  <si>
    <t>王著斌</t>
  </si>
  <si>
    <t>骆驼养殖</t>
  </si>
  <si>
    <t>兰干乡五一牧场</t>
  </si>
  <si>
    <t>采购双峰生产骆驼30峰（一大一小），入股霍城县五一牧场阿依哈提养殖合作社，实行年底贫困户分红，加驼峰身高2米以上，体重350公斤以上，每个补助2万元</t>
  </si>
  <si>
    <t>高峻</t>
  </si>
  <si>
    <t>桥梁</t>
  </si>
  <si>
    <t>兰干乡和平村</t>
  </si>
  <si>
    <t>混凝土现浇盖板桥一座，桥面结构双层双向钢筋网片，桥面宽四米，长五米，设计承载50吨，加拆除旧桥，清除桥底淤泥及，混凝土护坡</t>
  </si>
  <si>
    <t>庭院经济</t>
  </si>
  <si>
    <t>庭院经济工程</t>
  </si>
  <si>
    <t>三道河乡大柳树村、塔尔吉村、沙门子村；三宫乡下三宫村、沙湾村、上三宫村、东湾村 、牧业村；大西沟乡上大西沟村、切得克苏村</t>
  </si>
  <si>
    <t>发展庭院经济149户，每户补助5000元，主要发展庭院家禽养殖，其中大柳树35户，沙门子村20户，塔尔吉村5户；三宫乡下三宫村2户、沙湾村5户、上三宫村17户、东湾村6户；大西沟乡上大西沟村34户、切得克苏村25户</t>
  </si>
  <si>
    <t>王亚辉、王艳忠、张明华</t>
  </si>
  <si>
    <t>防渗渠</t>
  </si>
  <si>
    <t>兰干乡和平村；大西沟乡苜蓿台子村；三宫乡沙湾村；</t>
  </si>
  <si>
    <t>兰干乡和平村新建防渗渠1000米，配套分水闸2座；新建0.1流量巷道防渗渠6.1km，入户桥170座；三宫乡沙湾村新建流量0.6米/秒防渗渠1km，节制分水闸2座，过路桥1座</t>
  </si>
  <si>
    <t>高峻、王艳忠、张明华</t>
  </si>
  <si>
    <t>防洪渠</t>
  </si>
  <si>
    <t>果子沟牧场农业村</t>
  </si>
  <si>
    <t>农业村二组修建防洪渠道3500米；（下口60公分，上口1米，深度80公分，21个桥涵水流量0.5）</t>
  </si>
  <si>
    <t>谢南强</t>
  </si>
  <si>
    <t>雨露计划</t>
  </si>
  <si>
    <t>全县各乡镇</t>
  </si>
  <si>
    <t>实施雨露计划200人，每人补助3000元</t>
  </si>
  <si>
    <t>马晓静</t>
  </si>
  <si>
    <t>县本级</t>
  </si>
  <si>
    <t>按照中央扶贫资金项目管理使用规定，项目管理费按照1%提取</t>
  </si>
  <si>
    <t>苏桂国</t>
  </si>
  <si>
    <t>芦草沟镇墩买里村、东庄村、农科站村；萨尔布拉克镇恰特尔塔勒村、乔勒潘村；大西沟乡阿克加孜村；三宫乡上三宫村</t>
  </si>
  <si>
    <t>新建自来水管网61.5公里，50立方米集水池1座，200立方米蓄水池一座，50立方米蓄水池一座，修建水表、阀门井、检查井、水源地动力电路及配套设施建设其中：芦草沟镇墩买里村铺设DN50-DN90 PE管3.8公里及配套设施建设，东庄村铺设DN50-DN160 PE管17公里及配套设施建设，农科站村铺设DN50-DN160 PE管20公里及配套设施建设；萨尔布拉克镇恰特尔塔勒村铺设5.9公里自来水主管网，修建水表、阀门井及检查井等相关配套附属设施，乔勒潘村铺设4.7公里自来水主管网，修建水表、阀门井及检查井等相关配套附属设施；新建自来水50立方集水池2座，200立方蓄水池一座，修建管道7.5公里，检查井等其他配套设施；新建50立方米高位蓄水池，铺设2.6公里管网，水源地动力电路改造及配套设施</t>
  </si>
  <si>
    <t>李增杰、雷开东、王艳忠、张明华</t>
  </si>
  <si>
    <t>三道河乡大柳树村</t>
  </si>
  <si>
    <t>铺设沙门子村一队至大柳树7队4.6公里柏油路</t>
  </si>
  <si>
    <t>王亚晖</t>
  </si>
  <si>
    <t>马军</t>
  </si>
  <si>
    <t>乳制品加工配套设备</t>
  </si>
  <si>
    <t>果子沟牧场牧业村</t>
  </si>
  <si>
    <t>购置加工设备、冷藏车、冰柜、冷藏柜等设备</t>
  </si>
  <si>
    <t>特克斯县合计（7项）</t>
  </si>
  <si>
    <t>村组道路建设项目</t>
  </si>
  <si>
    <t>基础设施建设</t>
  </si>
  <si>
    <t>乔拉克铁热克镇莫因卓勒村、呼吉尔特蒙古乡呼吉尔特村、阔克铁热克乡玛热勒塔斯村、齐勒乌泽克镇苏阿苏村、阔克苏乡提克卓勒村</t>
  </si>
  <si>
    <t>全长56.04公里，其中：①乔拉克铁热克镇莫因卓勒村-塔勒德萨依全长6.4公里，砂砾路面，按照四级公路标准建设包括路基路面及桥涵工程；②呼吉尔特蒙古乡呼吉尔特村全长14.33公里，沥青路面，按照四级公路标准建设包括路基路面及桥涵工程；③阔克铁热克乡玛热勒塔斯村全长13.81公里，沥青路面，按照四级公路标准建设包括路基路面及桥涵工程；④齐勒乌泽克镇苏阿苏村-乔拉克米斯全长20.8公里，砂砾路面，按照四级公路标准建设，包括路基路面及桥涵工程；⑤阔克苏乡提克卓勒村全长0.7公里，沥青路面，按照四级公路标准建设包括路基路面及桥涵工程。</t>
  </si>
  <si>
    <t>陈卫东</t>
  </si>
  <si>
    <t>农村安全饮水工程</t>
  </si>
  <si>
    <t>喀拉达拉镇库木吐别克村和喀拉尕什特村、喀拉托海镇库木托别村、齐勒乌泽克镇阿腾套水源地及托提库勒村、齐勒乌泽克镇阔布村</t>
  </si>
  <si>
    <t>①库木吐别克村配水管网全长15.5公里，检查井37座，排水井4座，水表井87座；②喀拉尕什特村配水管网全长18.1公里，检查井34座，排气井4座，排水井3座，管道跨路34处；③库木托别村11公里主管网改造，13.5公里入户管网改造，建设配套检查井、阀门井；④齐勒乌泽克镇阿腾套水源地及托提库勒村：(1)水源及主管道部分:水源改造1处(新建引泉池1座)、供水管道(其中DN315钢管10m、DN250钢管475m、De250PE管9480m)、DW600钢柱桩26闸阀井1座、排气井3座、排水井3座。（2)配水管网部分:配水管网全长15.59km(其中De110PE管道1895m、De90PE管道1843m,De63PE管道112m),闸阀井45座、排水井3座。入户管道De25PE管全长23.76km,入户水表井99座；⑤齐勒乌泽克镇阔布村新建供水管网全长26.4公里，检查井49座，水表井163座；</t>
  </si>
  <si>
    <t>申青竹</t>
  </si>
  <si>
    <t>雨露计划项目</t>
  </si>
  <si>
    <t>特克斯县</t>
  </si>
  <si>
    <t>经核实，符合雨露计划补助条件的316人（其中：中职210人，高职92人，技师学院14人），以上人员，按照3000元/人/年标准补助，共需资金94.8万元。</t>
  </si>
  <si>
    <t>赵光亮</t>
  </si>
  <si>
    <t>张传伟</t>
  </si>
  <si>
    <t>古勒巴克村托提库勒片区、喀拉达拉镇喀英德库什台村</t>
  </si>
  <si>
    <t>①古勒巴克村托提库勒片区配水管网PE90管网6公里，PE63管网4公里，检查井5座，水表井14座，G577国道穿公路2处，村级公路穿22处；②喀拉达拉镇喀英德库什台村新建400m3引泉池一座并配套附属设施，新建输水管道150m。</t>
  </si>
  <si>
    <t>技能培训项目</t>
  </si>
  <si>
    <t>开展一期提升旅游接待服务能力培训班，培训50人。</t>
  </si>
  <si>
    <t>哈力木拉提</t>
  </si>
  <si>
    <t>霍尔果斯市合计（4项）</t>
  </si>
  <si>
    <t>202010001</t>
  </si>
  <si>
    <t>格干社区一组奇力斯沟砂石路建设项目</t>
  </si>
  <si>
    <t>基础设施</t>
  </si>
  <si>
    <t>2020.03-2020.08</t>
  </si>
  <si>
    <t>格干社区</t>
  </si>
  <si>
    <t>修建奇力斯沟小队至哈力克·阿那尔哈孜家5米宽砂石道路4公里，过水路面三座</t>
  </si>
  <si>
    <t>郭川</t>
  </si>
  <si>
    <t>202010002</t>
  </si>
  <si>
    <t>格干社区一组库鲁斯旱田山防渗渠建设项目</t>
  </si>
  <si>
    <t>修建格干社区一组UD60防渗渠4公里，及配套渠系建筑物</t>
  </si>
  <si>
    <t>202010007</t>
  </si>
  <si>
    <t>伊车嘎善乡赤哲嘎善村饮水安全巩固提升工程</t>
  </si>
  <si>
    <t>赤哲嘎善村</t>
  </si>
  <si>
    <t>在赤哲嘎善四组巩固提升配水管4466m，新建检查井58座、入户水表井33座。新建入户PE管道1980 m，配水管网巷道开挖修复12处、庭院入户水泥路面开挖修复165处。</t>
  </si>
  <si>
    <t>张磊</t>
  </si>
  <si>
    <t>202010009</t>
  </si>
  <si>
    <t>霍尔果斯市莫乎尔片区格干社区保鲜库建设项目</t>
  </si>
  <si>
    <t>新建果品保鲜库一座，建筑面积300㎡，配套制冷设施。</t>
  </si>
  <si>
    <t>昭苏县合计（19项）</t>
  </si>
  <si>
    <t>旅游扶贫建设项目</t>
  </si>
  <si>
    <t>产业发展（旅游业）</t>
  </si>
  <si>
    <t>乌尊布拉克乡哈勒哈特村；夏特乡建档立卡贫困户</t>
  </si>
  <si>
    <t>1、投入资金285万元，通过发展乡村旅游和旅游扶贫进一步巩固脱贫成果。对乌尊布拉克乡哈勒哈特村进行带头致富人和贫困户进行旅游业务管理培训、分类指导；对“彩虹小巴扎”周围的基础进行改造提升，营造生态旅游氛围：创建旅游生态村，通过各种手段扩大宣传。制作1个电子彩色宣传屏和制作宣传材料，搭建生态旅游宣传平台；统一制作牧家乐门牌及广告牌，导览图、指示牌，提高服务质量.新建一处游客接待指引站；新建生态旅游体验区，由贫困户成立的一支白马服务区规范的旅游观光马队，为游客提供服务。新修建一座80--100平米的旅游无害化公厕，方便游客。完善深度贫困村旅游附属设施，美化、亮化公共基础设施，营造良好的旅游氛围；平整村两头的土地，种草种花，使“彩虹村”到处都是绿色，营造浓厚旅游氛围。
2、投入资金100万元，购买高标准移动木屋10座，每座20平方米，每平方米补助5000元。为10户贫困户提供就业岗位，所的收入扶持贫困户发展生产。</t>
  </si>
  <si>
    <t>木拉提江、王大伟；姚梅、石晓辉</t>
  </si>
  <si>
    <t>昭苏县饮水安全巩固提升项目</t>
  </si>
  <si>
    <t>安全饮水工程</t>
  </si>
  <si>
    <t>塔斯阿尔纳片区、阿克齐片区；阿克达拉镇，萨尔阔布乡，苏克托海片区三个村</t>
  </si>
  <si>
    <t>1、投入资金276.45万元，为塔斯阿尔纳村和阿克齐片区部分水管网和水源地进行提升改造。2、投入资金828万元，为阿克达拉镇，萨尔阔布乡，苏克托海片区三个村原有达到使用年限，且已老化不能正常供水的输水主管道进行改造提升巩固，主管道PE315mm13.5公里，跨河钢管保温管350米；跨河铁架40个及其他附属设施等。</t>
  </si>
  <si>
    <t>冯玉磊、苏力坦；胡开金、阿合拉斯、罗强</t>
  </si>
  <si>
    <t>村庄道路提升建设项目</t>
  </si>
  <si>
    <t>基础设施（道路硬化）</t>
  </si>
  <si>
    <t>昭苏镇乔伦木图村；萨尔阔布乡及萨尔阔布乡苏克托海片区；喀夏加尔镇克乌克加尔村；</t>
  </si>
  <si>
    <t>1、投入资金50万元，计划对乔伦木图村庄内500米泥土路铺沥青、路面进行硬化，方便群众日常生活出行。每米计划补助10000元。
2、投入资金90万元，为萨尔阔布片区建设村庄道路新建1.5公里的沥青路，路基宽6.5米、路面宽4.5m,路面结构为底基层30厘米、基层20厘米，水温层12厘米，路面为4厘米沥青混凝土面层，预计为每公里60万元（包括项目前期费等）。
3、投入资金102万元，为苏克托海片区建设村庄道路新建1.7公里的沥青路，路基宽6.5米、路面宽4.5m,路面结构为底基层30厘米、基层20厘米，水温层12厘米，路面为4厘米沥青混凝土面层，预计为每公里60万元（包括项目前期费等）。
4、投入资金96万元，计划对克乌克加尔村石泉街九巷段、宽广街八巷至马拉塔斯街道、宽广街九巷至马拉塔斯街道路进行柏油路建设，总计2.2公里。</t>
  </si>
  <si>
    <t>陈炯、郭蔚峰、阿提哈力；白锟照、努尔别尔干；杨永乾、巴合别尔干；</t>
  </si>
  <si>
    <t>扶贫就业孵化基地建设项目</t>
  </si>
  <si>
    <t>产业发展（就业基地）</t>
  </si>
  <si>
    <t>夏特乡卡塔尔托别村；萨尔阔布乡萨尔阔布片区；喀夏加尔镇克乌克加尔村</t>
  </si>
  <si>
    <t>1、投入资金50万元，为夏特乡塔尔托别村团结服装加工厂进行服装设备采购，扶持贫困户发展生产，计划新增25户贫困户就业岗位。
2、投入资金238万元，建设面积为980平方（二层框架结构），预计为每平方为2000元，硬化路面建设面积为840平方，预计为每平方500元，贫困户用房、公共厕所1间，建设室外摊位及附属配套设施。为贫困户提供创业摊位，激发17户贫困户创业就业动力，增加就业岗位，让贫困户增加收入。
3、投入资金100万元，购置糜子、青稞、玉米等农产品加工设备等配套设备。设备用项目资金购买，设备按照采购价格由村党支部以资金入股形式参与到合作社中。</t>
  </si>
  <si>
    <t>姚梅、石晓辉；白锟照、努尔别尔干；杨永乾、巴合别尔干；</t>
  </si>
  <si>
    <t>农机合作社项目</t>
  </si>
  <si>
    <t>产业发展（种植业）</t>
  </si>
  <si>
    <t>夏特乡达布乎尔村</t>
  </si>
  <si>
    <t>为夏特乡达布乎尔村采购凯斯puma1654轮式拖拉机1台，凯斯tt370圆盘耙1台、凯斯4088轴流滚筒联合收割机 1台，昌吉晨新伟业48行播种机1台。购买凯斯3408收割台一个，凯斯2060小麦割台一台，龙丰三铧犁一台。成立农机合作社免费给贫困户使用，所的收入分红给该村贫困户，并建立后续利益联结机制。</t>
  </si>
  <si>
    <t>姚梅、石晓辉</t>
  </si>
  <si>
    <t>标准化养殖育肥基地及其附属设施建设</t>
  </si>
  <si>
    <t>产业发展（畜牧养殖）</t>
  </si>
  <si>
    <t>察汗乌苏乡霍图格尔村</t>
  </si>
  <si>
    <t>新建标准棚圈及附属设施建设，增加贫困发展生产的动能，实现贫困户稳步增收，并建立效益分红利益链接机制。</t>
  </si>
  <si>
    <t xml:space="preserve">刘振伟              李民强                   </t>
  </si>
  <si>
    <t>饲草料加工建设项目</t>
  </si>
  <si>
    <t>胡松图喀尔逊乡阔斯托别村</t>
  </si>
  <si>
    <t>阔斯托别村建立饲草料加工厂，购买强力压包机械一台40万，捆草机一台70万元，以入股形式投资，按照效益分红到村，壮大村集体经济，解决贫困村为贫困户提升造血和输血能力。推动贫困户增收。</t>
  </si>
  <si>
    <t>魏昌贵，孟克宝力德，孙天祥</t>
  </si>
  <si>
    <t>活畜交易市场改造提升建设项目</t>
  </si>
  <si>
    <t>喀夏加尔镇乌克勒加尔村</t>
  </si>
  <si>
    <t>对喀夏加尔镇乌克勒加尔村活畜交易市场改造提升，新建商铺两旁道路硬化面积700平方米。新修马交易买卖区围栏，高1.6米，长200米。修建板房商铺10个。修建彩钢商品摊位10个。并为贫困户增加收入及提供就业岗位。</t>
  </si>
  <si>
    <t>杨永乾</t>
  </si>
  <si>
    <t>棚圈（改造）入户补助项目</t>
  </si>
  <si>
    <t>洪纳海镇建档立卡喀拉苏村、克孜勒加尔村、赛克散村、开斯克；胡松图喀尔逊乡木扎尔特村；夏特乡建档立卡贫困户；乌尊布拉克乡乌尊布拉克村；喀夏加尔镇克乌克加尔村、乌克勒加尔村、萨尔乌孜克村</t>
  </si>
  <si>
    <t>计划为99户贫困户新建、改建牲畜棚圈（每个40平米以上），每户补助8000元；扶持贫困户发展生产。其中：洪那海镇喀拉苏村9户、克孜勒加尔村3户、赛克散村9户、开斯克村5户。胡松图喀尔逊乡木扎尔特村3户，喀拉苏村2户，喀塔尔托别村1户，喀拉布拉克村2户，喀拉克米尔村2户，阔斯托别村5户，阿克塔斯村16户；夏特乡建档立卡贫困户19户；乌尊布拉克乡乌尊布拉克村8户；喀夏加尔镇（克乌克加尔村、乌克勒加尔村、萨尔乌孜克村）15户。</t>
  </si>
  <si>
    <t>杨志明，尼青；魏昌贵，孟克宝力德，阿克江；姚梅、库尔班江；刘勇王大伟；杨永乾、巴合别尔干；</t>
  </si>
  <si>
    <t>拱棚入户补助项目</t>
  </si>
  <si>
    <t>洪纳海镇建档立卡贫困户；夏特乡建档立卡贫困户</t>
  </si>
  <si>
    <t>计划为建档立卡贫困户63户会种植、有种植意愿的贫困户新建蔬菜拱棚各1座；每户补助5000元,扶持贫困户发展庭院经济；其中：洪那海镇喀拉苏村5户、开斯克村3户、吐格勒勤村6户、赛克散14户、克孜勒加尔村16户）；夏特乡建档立卡贫困户为19户。</t>
  </si>
  <si>
    <t>杨志明，尼青；姚梅、库尔班江</t>
  </si>
  <si>
    <t>蘑菇产业种植项目</t>
  </si>
  <si>
    <t>喀拉苏镇阿亚克喀拉苏村，阿尔帕克尔曼村</t>
  </si>
  <si>
    <t>以企业托管的模式，购买菌棒3万个，每个补助3元。其中，阿亚克喀拉苏村15户、阿尔帕克尔曼村15户依托企业就业，效益分红</t>
  </si>
  <si>
    <t>冯玉磊、苏力坦</t>
  </si>
  <si>
    <t>培训项目</t>
  </si>
  <si>
    <t>昭苏县10乡镇</t>
  </si>
  <si>
    <t>计划对我县10个乡镇建档立卡贫困户缺技术的贫困户进行职业技能培训和使用技术培训。</t>
  </si>
  <si>
    <t>巴图、周连松</t>
  </si>
  <si>
    <t>计划投入资金48万元，实施“雨露计划”鼓励和引导贫困户家庭子女接受中、高等职业教育，培养技能型人才，促进稳定就业、提高贫困人口素质，对接受中、高等职业教育的建档立卡贫困户子女给予奖励补助，每生每年3000元。</t>
  </si>
  <si>
    <t>昭苏县扶贫办</t>
  </si>
  <si>
    <t>按中央财政专项扶贫资金项目管理使用规定使用：2019年第一批中央财政扶贫资金2985万元，提取项目管理费29.85万元。按照《昭苏县2020年扶贫发展资金项目管理费实施方案》使用。</t>
  </si>
  <si>
    <t>阿亚克喀拉苏村</t>
  </si>
  <si>
    <t>阿亚克喀拉苏村供水管网提升改造和水源地升级改造，及附属设施。（涉及巴斯喀拉苏片区）</t>
  </si>
  <si>
    <t>罗强、阔安希、梁杰</t>
  </si>
  <si>
    <t>察汗乌苏乡活畜交易市场续建项目</t>
  </si>
  <si>
    <t>续建</t>
  </si>
  <si>
    <t>霍图沟村</t>
  </si>
  <si>
    <t>新建场地砂石硬化、牲畜栏及附属设施建设。计划增加就业岗位10个，建立效益分红利益链接机制，计划分红贫困户15个。激发贫困户就业创业激情，持续推进贫困户就业增收。（人口较少资金）</t>
  </si>
  <si>
    <t>乌尊布拉克乡农田道路建设项目</t>
  </si>
  <si>
    <t>农田砂石道路</t>
  </si>
  <si>
    <t>乌尊布拉克村</t>
  </si>
  <si>
    <t>新修建农田道路2公里，及附属设施建设，每公里参考价20万。</t>
  </si>
  <si>
    <t>木拉提江、古剑</t>
  </si>
  <si>
    <t>基本农田（防渗渠）建设项目</t>
  </si>
  <si>
    <t>胡松图哈尔逊乡阔斯拖别村、察汗乌苏乡霍图沟村、喀拉苏镇阿亚克喀拉苏村、阿克达拉镇阔图尔海村</t>
  </si>
  <si>
    <t>1、胡松图哈尔逊乡阔斯拖别新建≧0.5流量防渗渠2.2公里，每公里参考价35万元；新建≧0.2流量防渗渠3.6公里，每公里参考价20万元;
2、察汗乌苏乡霍图沟村新建农田水渠≥8KM，每公里参考价45万，及分水闸、盖板桥等附属设施；（其中54万元人口较少资金）
3、喀拉苏镇阿亚克喀拉苏村新建农田防渗渠3公里，0.3立方米/每秒，每公里参考价30万元；
4、阿克达拉镇阔图尔海村新建T型水渠4.7公里，0.6-1流量，每公里参考价35万元；新建ud80型水渠8公里，桥涵18座、分水阀17座；</t>
  </si>
  <si>
    <t>孟克宝力德，孙天祥；刘振伟              李民强                   ；阔安希、梁杰；叶尔江、董新鹏；</t>
  </si>
  <si>
    <t>昭苏县委统战部</t>
  </si>
  <si>
    <t>2020年中央财政专项扶贫资金（少数民族发展支出方向）1335万元，提取项目管理费13.3万元。按照《昭苏县2020年中央财政专项扶贫资金（少数民族发展支出方向）项目管理费实施方案》使用。</t>
  </si>
  <si>
    <t>阿里木、伊尔巴提尔</t>
  </si>
  <si>
    <t>新源县合计（48项）</t>
  </si>
  <si>
    <t>庭院建设</t>
  </si>
  <si>
    <t>那拉提镇各村</t>
  </si>
  <si>
    <t>为54户贫困户发展庭院建设，结合实际一户一策，优先实施庭院经济和卫生厕所。</t>
  </si>
  <si>
    <t>杨全军、杜别克</t>
  </si>
  <si>
    <t>棚圈建设</t>
  </si>
  <si>
    <t>为50户贫困户新建不少于30平米牲畜棚圈，每户补助1.5万元。</t>
  </si>
  <si>
    <t>安全饮水巩固提升</t>
  </si>
  <si>
    <t>基础设施和公共服务</t>
  </si>
  <si>
    <t>那拉提镇塔依阿苏村、英加尔村</t>
  </si>
  <si>
    <t>1.在塔依阿苏村新修牧业队主管网19.8公里，入户管网20公里。2.在英加尔村改造主管网总长3.2公里、入户管网3公里、闸门井4座、水表井7座。</t>
  </si>
  <si>
    <t>牲畜养殖（牛）</t>
  </si>
  <si>
    <t>为那拉提镇54户贫困户发放54头生产母牛，每户发放一头生产母牛,每户补助1.5万元。</t>
  </si>
  <si>
    <t>牲畜养殖（羊）</t>
  </si>
  <si>
    <t>为那拉提镇10户贫困户发放100只生产母羊，每户发放10只生产母羊，每户补助1.5万元。</t>
  </si>
  <si>
    <t>道路硬化</t>
  </si>
  <si>
    <t>那拉提镇那拉提村</t>
  </si>
  <si>
    <t>硬化哈因赛牧区与幼儿园之间道路200米，新建宽4米、长3米盖板桥一座。</t>
  </si>
  <si>
    <t>坎苏镇哈萨克买里村、阔克托别村、库尔乌泽克村、坎苏村</t>
  </si>
  <si>
    <t>为辖区22户建档立卡贫困户实施庭院经济、新建卫生厕所、庭院整治等，通过种植树莓、养殖家禽、新建鸡圈等发展庭院经济，拓宽增收致富渠道，每户补助1万元，其中哈萨克买里村1户，阔克托别村7户，库尔乌泽克村7户，坎苏村7户。</t>
  </si>
  <si>
    <t>蒋源</t>
  </si>
  <si>
    <t>冷库建设</t>
  </si>
  <si>
    <t>坎苏镇哈萨克买里村</t>
  </si>
  <si>
    <t>为辖区康泉树莓合作社新建冷库一座，带动辖区贫困户通过种植树莓，发展庭院经济。</t>
  </si>
  <si>
    <t>为辖区10户建档立卡新建1座不小于30㎡的牲畜养殖棚圈，每户补助1.5万元。其中：哈萨克买里村3户，阔克托别村3户，库尔乌泽克村2户，坎苏村2户。</t>
  </si>
  <si>
    <t>阿热勒托镇沙哈提阔里村、哈拉西克村、喀拉苏村、喀拉布拉克村、喀拉盖勒苏村、玉什开普台尔村、良繁场。</t>
  </si>
  <si>
    <t>为72户贫困户建设改造72座牲畜棚圈。其中沙哈提阔里村9户、哈拉西克村10户、喀拉苏村10户、喀拉布拉克村18户、喀拉盖勒苏村6户、玉什开普台尔村9户、良繁场10户，每座补助1.5万元，合计108万元.</t>
  </si>
  <si>
    <t>杨延芳</t>
  </si>
  <si>
    <t>阿热勒托镇沙哈提阔里村、喀拉苏村、喀拉盖勒苏村、良繁场</t>
  </si>
  <si>
    <t>发展庭院整治建设59户，其中：沙哈提阔里村6户、喀拉苏村9户、喀拉布拉克村17户，喀拉盖勒苏村19户、良繁场4户，玉什开普特尔村4户每户补助1万，合计：59万</t>
  </si>
  <si>
    <t>阿勒玛勒镇吾瑞克特阿热勒村，铁勒喀拉村</t>
  </si>
  <si>
    <t>新建棚圈37座。其中铁勒喀拉村7座、吾瑞克特阿热勒村22座，阿勒玛勒村7座，每座补贴1.5万元</t>
  </si>
  <si>
    <t>努尔波、李煜</t>
  </si>
  <si>
    <t>阿勒玛勒镇吾瑞克特阿热勒村，铁勒喀拉村，阿勒玛勒村</t>
  </si>
  <si>
    <t>为贫困户购置79头牛，用于产业发展：其中铁勒喀拉村5头牛，吾瑞克特阿热勒村64头牛，阿勒玛勒村10头牛，每座补贴1.5万元</t>
  </si>
  <si>
    <t>阿勒玛勒镇吾瑞克特阿热勒村</t>
  </si>
  <si>
    <t>为45户贫困户发展庭院建设，结合实际一户一策，优先实施庭院经济和卫生厕所。其中吾瑞克特阿热勒村35户，铁勒喀拉村4每，阿勒玛勒村6户、每户补助1万元。</t>
  </si>
  <si>
    <t>吐尔根乡喀拉奥依村、阿克克尔喀村</t>
  </si>
  <si>
    <t>为21户贫困户发展庭院建设，优先发展庭院经济和卫生厕所。在此基础上一户一策实施庭院整治，每户补助1万元。</t>
  </si>
  <si>
    <t>王建锋、木黑提</t>
  </si>
  <si>
    <t>为25户贫困户新建30平方米以上棚圈一座，每户补助1.5万元。</t>
  </si>
  <si>
    <t>家禽养殖</t>
  </si>
  <si>
    <t>扶持2户贫困户发展家禽养殖，其中1户购买成年土鸡50只鸡饲料，建设鸡舍，1户购买鹅苗100只及饲料，建设养殖棚。每户补助0.5万元。</t>
  </si>
  <si>
    <t>则克台镇则克台村、阔克英村、铁木里克村、阿西勒村、社区</t>
  </si>
  <si>
    <t>为30户贫困户购买生产母牛30头。其中则克台村14头，阔克英村8头，铁木里克村3头，阿西勒村4头，社区1头，每户补助1.5万元，合计45万元。</t>
  </si>
  <si>
    <t>郑昭军   努尔波拉提</t>
  </si>
  <si>
    <t>则克台镇铁木里克村</t>
  </si>
  <si>
    <t>巩固提升铁木里克村（87户）的安全饮水问题。</t>
  </si>
  <si>
    <t>别斯托别乡喀拉苏村、恰普河加嘎村、江尔森村、别斯托别村、喀拉哈西特村、巴特巴克特村、喀木斯特村</t>
  </si>
  <si>
    <t>为35户贫困户新建一座面积不少于30平米牲畜棚圈，每户补助15000元。其中：喀拉苏村7户、恰普河加嘎村4户、江尔森村4户、别斯托别村9户、喀拉哈西特村7户、巴特巴克特村3户、喀木斯特村1户。</t>
  </si>
  <si>
    <t>王智勇、别格阿斯力</t>
  </si>
  <si>
    <t>别斯托别乡喀拉奥依新村、昂达斯村、喀拉苏村、恰普河加嘎村、江尔森村、别斯托别村、喀拉哈西特村、巴特巴克特村</t>
  </si>
  <si>
    <t>为110户贫困户，购买110头生产母牛，每头补助15000元，其中：喀拉奥依新村1户、昂达斯村30户、喀拉苏村2户、恰普河加嘎村5户、江尔森村9户、别斯托别村21户、喀拉哈西特村29户、巴特巴克特村13户</t>
  </si>
  <si>
    <t>别斯托别乡喀拉苏村、巴特巴克特村</t>
  </si>
  <si>
    <t>为7户贫困户，购买70只生产母羊：其中：喀拉苏村4户、巴特巴克特村3户</t>
  </si>
  <si>
    <t>别斯托别乡喀拉奥依新村、江尔森村、巴特巴克特村</t>
  </si>
  <si>
    <t>为9户贫困户发展庭院建设，结合实际一户一策，优先实施庭院经济和卫生厕所，每户补助10000元。其中：喀拉奥依新村1户、江尔森村5户、巴特巴克特村3户。</t>
  </si>
  <si>
    <t>新源镇别斯托别村、托海村、恰普阿吾孜村、库尔赛村、玉什布拉克村</t>
  </si>
  <si>
    <t xml:space="preserve">为114户贫困户，其中：别斯托别村16户、托海村2户、恰普阿吾孜村2户、库尔赛村2户、玉什布拉克村92户购买生产母牛114头,每户补助1.5万元，总计171万元 </t>
  </si>
  <si>
    <t>张星明 阿曼太</t>
  </si>
  <si>
    <t>新源镇托海村、库尔赛村</t>
  </si>
  <si>
    <t>为4户贫困户，其中：托海村2户、库尔赛村2户每户发放10只生产母羊，每只补助1500元，合计6万元；总合计：177万元。</t>
  </si>
  <si>
    <t>新源镇团结村、恰普河阿吾孜村、库尔赛村</t>
  </si>
  <si>
    <t xml:space="preserve">为7户贫困户，其中：团结村3户、恰普河阿吾孜村1户、库尔赛村3户，每户发放鸡苗200只及饲料等，每户补助5000元，总计3.5万元 </t>
  </si>
  <si>
    <t>新源镇别斯托别村、玉什布拉克村</t>
  </si>
  <si>
    <t>为55户贫困户，其中：别斯托别村1户、玉什布拉克村54户，新建不少于30平方米棚圈1座，每户补助1.5万元，总计82.5万元</t>
  </si>
  <si>
    <t>塔勒德镇阿克其村、塔勒德村、切格尔布拉克村、木斯村、加尔吾特克勒村、萨尔喀木斯村、喀尔哈勒村</t>
  </si>
  <si>
    <t>为64户贫困户进行庭院建设，优先发展庭院经济和卫生厕所，剩余资金结合每户实际一户一策实施，每户补助1万元。其中：阿克其村10户、塔勒德村7户、切格尔布拉克村3户、木斯村5户、加尔吾特克勒村30户、萨尔喀木斯村3户、喀尔哈勒村6户。</t>
  </si>
  <si>
    <t>王元君、叶尔扎提</t>
  </si>
  <si>
    <t>塔勒德镇依尔肯德村、塔勒德村、切格尔布拉克村、玉什托别村、木斯村、萨尔哈木斯村、喀尔哈勒村</t>
  </si>
  <si>
    <t>为76户贫困户购买1头生产母牛，每户补助1.5万元。其中：依尔肯德村20户、塔勒德村12户、切格尔布拉克村4户、玉什托别村25户、木斯村5户、萨尔哈木斯村2户、喀尔哈勒村8户。</t>
  </si>
  <si>
    <t>塔勒德镇切格尔布拉克村、萨尔喀木斯村</t>
  </si>
  <si>
    <t>为3户贫困户新建不小于30平方米棚圈，每户补助2万元。其中：萨尔喀木斯村2户，切格尔布拉克村1户</t>
  </si>
  <si>
    <t>农田灌溉渠项目</t>
  </si>
  <si>
    <t>塔勒德镇依尔肯德村</t>
  </si>
  <si>
    <t>为塔勒德沟水渠到依尔肯德村致富路农田建流量为0.2立方米/秒的防渗渠3公里，每公里补助40万元，含项目设计、监理费，以工程决算为准。受益户280户。</t>
  </si>
  <si>
    <t>农村道路巩固提升</t>
  </si>
  <si>
    <t>塔勒德镇加尔吾特克勒村</t>
  </si>
  <si>
    <t>新建宽4米砂石化道路7公里，每公里补助30.7万元，含项目设计、监理费，以工程决算为准，受益户245户，其中贫困户183户。</t>
  </si>
  <si>
    <t>塔勒德镇喀尔哈勒村</t>
  </si>
  <si>
    <t>新建输水主管道8.38km，新建配水管道7.38km，新建各类闸阀井18座，新建水表井8座，入户23户。含项目设计、监理费，以工程决算为准。受益户269户。</t>
  </si>
  <si>
    <t>肖尔布拉克镇肖尔布拉克村、洪土拜村、 克热格塔斯村、肖尔布拉克新村、喀克村</t>
  </si>
  <si>
    <t>对肖尔布拉克镇29户贫困户发展庭院经济、新建卫生厕所,剩余资金结合每户实际按照一户一策实施。每户补助1万元。其中：肖尔布拉克村5户、洪土拜村9户、 克热格塔斯村3户、肖尔布拉克新村4户、喀克村8户。</t>
  </si>
  <si>
    <t>程菊英、哈哈尔</t>
  </si>
  <si>
    <t>肖尔布拉克镇肖尔布拉克村、洪土拜村、克孜勒金格勒村 、克热格塔斯村</t>
  </si>
  <si>
    <t>对肖尔布拉克镇42户贫困户新建不少于30㎡牲畜棚圈的，每户给予1.5万元补助。其中：肖尔布拉克村19户、洪土拜村11户、克孜勒金格勒村11户 、克热格塔斯村1户。</t>
  </si>
  <si>
    <t>喀拉布拉镇喀拉布拉村、昆托别村、开买阿吾孜村、阿克托干村、吉也克村</t>
  </si>
  <si>
    <t>为喀拉布拉镇23户贫困户新建
不少于30平米牲畜棚圈（喀拉布拉村5户，昆托别村4户，开买阿吾孜村2户，阿克托干村7户，吉也克村5户。</t>
  </si>
  <si>
    <t>杨虎  努尔太</t>
  </si>
  <si>
    <t>喀拉布拉镇喀拉布拉村、昆托别村、开买阿吾孜村、吉也克村、阿克其村</t>
  </si>
  <si>
    <t>为喀拉布拉镇27户贫困户新建
鸡舍、购买鸡苗、饲料（喀拉布拉村2户，昆托别村8户，开买阿吾孜村8户，吉也克村7户，阿克其村2户）</t>
  </si>
  <si>
    <t>喀拉布拉镇喀拉布拉村、昆托别村、克孜勒塔勒村、阿克托干村、吉也克村、阿克其村</t>
  </si>
  <si>
    <t>为喀拉布拉镇29户贫困户购买生产母牛每户1头（喀拉布拉村4户，昆托别村3户，克孜勒塔勒村10户，阿克托干村8户，吉也克村2户，阿克其村2户。</t>
  </si>
  <si>
    <t>喀拉布拉镇喀拉布拉村、开买阿吾孜村、吉也克村、阿克其村</t>
  </si>
  <si>
    <t>为喀拉布拉镇12户贫困户发展庭院经济、新建卫生厕所,剩余资金结合每户实际按照一户一策实施。（喀拉布拉村2户，开买阿吾孜村6户，吉也克村3户，阿克其村1户。）</t>
  </si>
  <si>
    <t>“雨露计划”职业教育补助</t>
  </si>
  <si>
    <t>新源县</t>
  </si>
  <si>
    <t>为农村建档立卡贫困家庭子女接受中等职业教育和高等职业教育的每生给予3000元补助。</t>
  </si>
  <si>
    <t>李军</t>
  </si>
  <si>
    <t>技能培训</t>
  </si>
  <si>
    <t>对扶贫系统干部和建档立卡贫困户进行培训，提高扶贫干部业务能力，贫困人口的就业技能，增加就业收入。</t>
  </si>
  <si>
    <t>按财政专项扶贫资金项目管理使用,提取到位资金的1%。</t>
  </si>
  <si>
    <t>坎苏镇、塔勒德镇、阿热勒托别镇、喀拉布拉镇</t>
  </si>
  <si>
    <t>为坎苏镇（10户）、塔勒德镇（42户）、阿热勒托别镇（10户）、喀拉布拉镇（3户）贫困户每户新建1座不小于30㎡的牲畜养殖棚圈，每户补助15000元。</t>
  </si>
  <si>
    <t>各乡（镇）主要领导</t>
  </si>
  <si>
    <t>塔勒德镇、喀拉布拉镇、阿热勒托别镇</t>
  </si>
  <si>
    <t>为塔勒德镇（8户）、喀拉布拉镇（26户）、阿热勒托别镇（15户）贫困户每户发放一头生产母牛（新疆褐牛二级、4-6岁）。</t>
  </si>
  <si>
    <t>供电项目</t>
  </si>
  <si>
    <t>塔勒德镇</t>
  </si>
  <si>
    <t>为边、远、散的建档立卡贫困户架设供电线路</t>
  </si>
  <si>
    <t>野果林改良场综合旅游引导服务中心项目</t>
  </si>
  <si>
    <t>野果林改良场农一队</t>
  </si>
  <si>
    <t>建立综合旅游引导服务平台、综特色产品销售展示厅、游客接待服务点、协会基地及配套设施</t>
  </si>
  <si>
    <t>严庆</t>
  </si>
  <si>
    <t>保障性住房配套基础设施建设</t>
  </si>
  <si>
    <t>吐尔根农场</t>
  </si>
  <si>
    <t>投入资金20万元，为农场的保障性住房购置安装节能环保的采暖设施，确保该保障性住房投入使用。</t>
  </si>
  <si>
    <t>张云平</t>
  </si>
  <si>
    <t xml:space="preserve">特色杂粮生产经营 </t>
  </si>
  <si>
    <r>
      <rPr>
        <sz val="10"/>
        <color theme="1"/>
        <rFont val="仿宋_GB2312"/>
        <charset val="134"/>
      </rPr>
      <t>1</t>
    </r>
    <r>
      <rPr>
        <sz val="10"/>
        <color indexed="8"/>
        <rFont val="仿宋_GB2312"/>
        <charset val="134"/>
      </rPr>
      <t>、投入10万元对400亩有机种植基地新建围栏1500米，并架设5个太阳能电网式杀虫灯。 2、依托有机种植基地建设，加大特色杂粮生产加工的投入，投入71万元采购杂粮生产、包装机械，在确保有机种植的基础上生产加工高品质、上档次的特色杂粮产品。</t>
    </r>
  </si>
  <si>
    <t>巩留县合计（38项）</t>
  </si>
  <si>
    <t>庭院经济建设</t>
  </si>
  <si>
    <t>入户</t>
  </si>
  <si>
    <t>2020年1月-2020年8月</t>
  </si>
  <si>
    <t>塔斯布拉克村、阔克巴克村、库列村、塔克吐别克村、莫乎尔村、阔克塔勒村、阿热勒村</t>
  </si>
  <si>
    <r>
      <rPr>
        <b/>
        <sz val="10"/>
        <rFont val="宋体"/>
        <charset val="134"/>
      </rPr>
      <t>1.棚圈建设</t>
    </r>
    <r>
      <rPr>
        <sz val="10"/>
        <rFont val="宋体"/>
        <charset val="134"/>
      </rPr>
      <t>：棚圈建设面积30平方米。塔斯布拉克村16户、阔克巴克村5户、库列村9户、塔克吐别克村10户、莫乎尔村5户、阔克塔勒村20户，合计65户，每户补助1.5万元，</t>
    </r>
    <r>
      <rPr>
        <b/>
        <sz val="10"/>
        <rFont val="宋体"/>
        <charset val="134"/>
      </rPr>
      <t>合计97.5万元</t>
    </r>
    <r>
      <rPr>
        <sz val="10"/>
        <rFont val="宋体"/>
        <charset val="134"/>
      </rPr>
      <t>；</t>
    </r>
    <r>
      <rPr>
        <b/>
        <sz val="10"/>
        <rFont val="宋体"/>
        <charset val="134"/>
      </rPr>
      <t>2.牲畜养殖（新疆褐牛）</t>
    </r>
    <r>
      <rPr>
        <sz val="10"/>
        <rFont val="宋体"/>
        <charset val="134"/>
      </rPr>
      <t>：库列村2户、塔斯布拉克村10户、阔克巴克村9户、塔克吐别克11户、阿热勒村25户，合计57户，每户补助1.5万元，</t>
    </r>
    <r>
      <rPr>
        <b/>
        <sz val="10"/>
        <rFont val="宋体"/>
        <charset val="134"/>
      </rPr>
      <t>合计85.5万</t>
    </r>
    <r>
      <rPr>
        <sz val="10"/>
        <rFont val="宋体"/>
        <charset val="134"/>
      </rPr>
      <t>元；</t>
    </r>
    <r>
      <rPr>
        <b/>
        <sz val="10"/>
        <rFont val="宋体"/>
        <charset val="134"/>
      </rPr>
      <t>3.特色经济养殖蜜蜂</t>
    </r>
    <r>
      <rPr>
        <sz val="10"/>
        <rFont val="宋体"/>
        <charset val="134"/>
      </rPr>
      <t>：阿热勒村蜜蜂养殖1户，补助1.5万元，</t>
    </r>
    <r>
      <rPr>
        <b/>
        <sz val="10"/>
        <rFont val="宋体"/>
        <charset val="134"/>
      </rPr>
      <t>合计1.5万元</t>
    </r>
    <r>
      <rPr>
        <sz val="10"/>
        <rFont val="宋体"/>
        <charset val="134"/>
      </rPr>
      <t>；</t>
    </r>
    <r>
      <rPr>
        <b/>
        <sz val="10"/>
        <rFont val="宋体"/>
        <charset val="134"/>
      </rPr>
      <t>4.农牧家乐建设</t>
    </r>
    <r>
      <rPr>
        <sz val="10"/>
        <rFont val="宋体"/>
        <charset val="134"/>
      </rPr>
      <t>：阿热勒村5户，每户补助2万，</t>
    </r>
    <r>
      <rPr>
        <b/>
        <sz val="10"/>
        <rFont val="宋体"/>
        <charset val="134"/>
      </rPr>
      <t>合计10万元。</t>
    </r>
  </si>
  <si>
    <t>江鸿雁、   华尼西别克、朱哲刚、贺德智</t>
  </si>
  <si>
    <t>资产收益扶贫</t>
  </si>
  <si>
    <t>2020年1月-2020年5月</t>
  </si>
  <si>
    <t>塔克吐别克村</t>
  </si>
  <si>
    <t>购置IM-2型蜂蜜浓缩加工设备1台</t>
  </si>
  <si>
    <t>安全饮水</t>
  </si>
  <si>
    <t>塔斯布拉克村</t>
  </si>
  <si>
    <t>塔斯布拉克村老村委会片区水源地检查井及部分管网改造维修，小计4.5万元。</t>
  </si>
  <si>
    <t>便民超市</t>
  </si>
  <si>
    <t>公共服务</t>
  </si>
  <si>
    <t>阿热勒村、塔斯布拉克村</t>
  </si>
  <si>
    <t>1.阿热勒村白不拉片区建设100平方米便民超市及附属设施；2.乌鸦岭片区建设100平方米便民超市及配套。</t>
  </si>
  <si>
    <t>农田灌溉渠建设</t>
  </si>
  <si>
    <t>塔克吐别克村2公里农田引水灌溉渠建设，每公里造价20万元，合计40万元。20个涵管桥4万元，20个水闸6万元。合计50万元。</t>
  </si>
  <si>
    <t>吉尔格郎乡供水及主管道建设项目</t>
  </si>
  <si>
    <t>吉尔格郎乡</t>
  </si>
  <si>
    <t>输水管道总长13km，管径DN200mm，其中12km为PE管，1km为钢管；新建水源2处，新建减压池1座及其他管道附属构筑物。</t>
  </si>
  <si>
    <t>韩智     赵旭、   哈列力</t>
  </si>
  <si>
    <t>阿克塔木村防渗渠建设项目一二标段</t>
  </si>
  <si>
    <t>阿尕尔森镇阿克塔木村西洛孜克组、北布特组</t>
  </si>
  <si>
    <r>
      <rPr>
        <b/>
        <sz val="10"/>
        <color theme="1"/>
        <rFont val="宋体"/>
        <charset val="134"/>
      </rPr>
      <t>1.</t>
    </r>
    <r>
      <rPr>
        <sz val="10"/>
        <color theme="1"/>
        <rFont val="宋体"/>
        <charset val="134"/>
      </rPr>
      <t xml:space="preserve">U型渠100-70，总长度：3330米，每米投入300元，投入99.9万元。分水闸21座，每座4000元，投入8.4万元，涵管桥17座，每座0.25元，投入4.25万元。共投入资金112.55万元.                  </t>
    </r>
    <r>
      <rPr>
        <b/>
        <sz val="10"/>
        <color theme="1"/>
        <rFont val="宋体"/>
        <charset val="134"/>
      </rPr>
      <t>2.</t>
    </r>
    <r>
      <rPr>
        <sz val="10"/>
        <color theme="1"/>
        <rFont val="宋体"/>
        <charset val="134"/>
      </rPr>
      <t>U型渠100-70，总长度：2155米，每米投入300元，投入64.65万元。分水闸18座，每座4000元，投入7.2万元，涵管桥7座，每座0.25元，投入1.75万元。共投入资金73.6万元.</t>
    </r>
  </si>
  <si>
    <t>詹辉明、阿依木拉提</t>
  </si>
  <si>
    <t>巷道柏油路项目</t>
  </si>
  <si>
    <t>巩留县阿尕尔森镇阿克塔木村</t>
  </si>
  <si>
    <t>总长度：2022米，宽4米，每公里投入：60万元。共投入121.32万元。混凝土桥5座，每座投入3.5万元，共投入17.5，合计投入：148.93万元</t>
  </si>
  <si>
    <t>便民桥建设</t>
  </si>
  <si>
    <t>便民桥6座（涵管桥）6米长，3米宽，每座桥投入资金5万元，共计：30万元</t>
  </si>
  <si>
    <t>便民商铺</t>
  </si>
  <si>
    <t>阿尕尔森镇阿克塔木村</t>
  </si>
  <si>
    <t xml:space="preserve">阿克塔木村新建300平便民商铺，每平米投入1500元。小计：45万元，硬化地面300平方米，每平方米140元，小计：4.2万元。总投入49.2万元
</t>
  </si>
  <si>
    <t>排碱渠清淤</t>
  </si>
  <si>
    <t>1.总长度19.13公里，每公里投入3万元，投入资金57.39万元。</t>
  </si>
  <si>
    <t>加压灌溉配套建设项目</t>
  </si>
  <si>
    <t>克热森布拉克村乌图布拉克片区</t>
  </si>
  <si>
    <t>克热森布拉克村乌图布拉克片区约1324亩左右高效节水灌溉及泵房配套设施。</t>
  </si>
  <si>
    <t>游尤、海依拉提、姚新刚、孙远程</t>
  </si>
  <si>
    <t>高效节水灌溉项目</t>
  </si>
  <si>
    <t>新建（产业发展）</t>
  </si>
  <si>
    <t>克热森布拉克村</t>
  </si>
  <si>
    <t>在克热森布拉克村二组3000亩旱地实施滴灌灌溉，解决耕地灌溉难的问题，从而提高土地种植效益，实现贫困户增收致富，其中受益贫困户40户。</t>
  </si>
  <si>
    <t>入户项目</t>
  </si>
  <si>
    <t>自来水入室</t>
  </si>
  <si>
    <t>塔斯托别乡</t>
  </si>
  <si>
    <r>
      <rPr>
        <b/>
        <sz val="10"/>
        <rFont val="宋体"/>
        <charset val="134"/>
      </rPr>
      <t xml:space="preserve">  1.自来水入室</t>
    </r>
    <r>
      <rPr>
        <sz val="10"/>
        <rFont val="宋体"/>
        <charset val="134"/>
      </rPr>
      <t xml:space="preserve">：英买里村28户、巴哈拜村48入室，合计76户，共计8万元。
</t>
    </r>
    <r>
      <rPr>
        <b/>
        <sz val="10"/>
        <rFont val="宋体"/>
        <charset val="134"/>
      </rPr>
      <t xml:space="preserve">  2.牲畜棚圈：</t>
    </r>
    <r>
      <rPr>
        <sz val="10"/>
        <rFont val="宋体"/>
        <charset val="134"/>
      </rPr>
      <t xml:space="preserve">塔斯托别村11户，琼巴格村25户，库克塔拉村11户，英买里村27户，阔那塔木村22，巴哈拜村16户，伊利各代村10户，古丽巴格村27户。共：149户投入资金223.5万元。
</t>
    </r>
    <r>
      <rPr>
        <b/>
        <sz val="10"/>
        <rFont val="宋体"/>
        <charset val="134"/>
      </rPr>
      <t xml:space="preserve">  3.庭院养殖：</t>
    </r>
    <r>
      <rPr>
        <sz val="10"/>
        <rFont val="宋体"/>
        <charset val="134"/>
      </rPr>
      <t xml:space="preserve">古丽巴格村37户、阔那塔木村30户、塔斯托别村19户、英买里村42户、英塔木村40户、巴哈拜村90户、琼巴格村31户，伊力格代村50户，卡拉巴克村31户,合计370户。每户合计1500元。合计资金为55.5万元。
</t>
    </r>
    <r>
      <rPr>
        <b/>
        <sz val="10"/>
        <rFont val="宋体"/>
        <charset val="134"/>
      </rPr>
      <t xml:space="preserve">   4、房屋维修</t>
    </r>
    <r>
      <rPr>
        <sz val="10"/>
        <rFont val="宋体"/>
        <charset val="134"/>
      </rPr>
      <t xml:space="preserve">，古丽巴格村6户，巴哈拜村3户，15万元。
</t>
    </r>
    <r>
      <rPr>
        <b/>
        <sz val="10"/>
        <rFont val="宋体"/>
        <charset val="134"/>
      </rPr>
      <t xml:space="preserve"> 5.伊勒格代村结合旅游产业发展，</t>
    </r>
    <r>
      <rPr>
        <sz val="10"/>
        <rFont val="宋体"/>
        <charset val="134"/>
      </rPr>
      <t xml:space="preserve">打造3家精品牧家乐、民宿，每户补助2万元，共计6万元
</t>
    </r>
    <r>
      <rPr>
        <b/>
        <sz val="10"/>
        <rFont val="宋体"/>
        <charset val="134"/>
      </rPr>
      <t xml:space="preserve">  6.旅游爬犁5户</t>
    </r>
    <r>
      <rPr>
        <sz val="10"/>
        <rFont val="宋体"/>
        <charset val="134"/>
      </rPr>
      <t xml:space="preserve">，每户10000元，共计5万元。
</t>
    </r>
    <r>
      <rPr>
        <b/>
        <sz val="10"/>
        <rFont val="宋体"/>
        <charset val="134"/>
      </rPr>
      <t>7.巴哈拜村、伊力格代村利用乡村旅游发展路边经济，</t>
    </r>
    <r>
      <rPr>
        <sz val="10"/>
        <rFont val="宋体"/>
        <charset val="134"/>
      </rPr>
      <t>购置小木屋移动售货亭8个，由建档立卡贫困户经营。每个2万元（包含木屋底座基础），合计16万元。
  合计：投入资金总量为329万元。</t>
    </r>
  </si>
  <si>
    <t>丁光远
阿布力克木</t>
  </si>
  <si>
    <t>农贸市场</t>
  </si>
  <si>
    <t>重新开放</t>
  </si>
  <si>
    <t>英塔木村</t>
  </si>
  <si>
    <t xml:space="preserve">  1.农贸市场重新开放，建设商铺10间，及其他附属设施，由建档立卡贫困中进行经营。
  合计：投入资金总量为32万元。</t>
  </si>
  <si>
    <t>李源
阿热阿依</t>
  </si>
  <si>
    <t>产业扶持</t>
  </si>
  <si>
    <t>卫星工厂</t>
  </si>
  <si>
    <t>塔斯托别村</t>
  </si>
  <si>
    <t>1.塔斯托别村建设以屠宰、收购、冷藏、真空包装为一体的家禽肉制品微型加工厂，产品直接由伊犁大学进行收购，为建档立卡户提供就业门路，投入资金25万元。
  合计：投入资金总量为25万元。</t>
  </si>
  <si>
    <t>阿不力克木
哈力买买提</t>
  </si>
  <si>
    <t>阔那塔木村</t>
  </si>
  <si>
    <t>1.阔那塔木村建设芨芨草扫帚、家用扫帚、铁锹把子、大头棍厂，购置设备、安装及厂房，能够带动5户建档立卡贫困户稳定就业。</t>
  </si>
  <si>
    <t>徐晓华
肉孜买买提</t>
  </si>
  <si>
    <t>自来水管网改造</t>
  </si>
  <si>
    <t>伊力格代村</t>
  </si>
  <si>
    <t xml:space="preserve">  1.伊勒格代村库尔旦路83户群众因主管网较细，用水不正常，计划对该路段近6公里自来水主管网进行新建。每公里10万元合计60万元。
  合计：资金总量为60万元。</t>
  </si>
  <si>
    <t>王智凤
阿布都米力克</t>
  </si>
  <si>
    <t>庭院灌溉防渗渠</t>
  </si>
  <si>
    <t>巴哈拜村</t>
  </si>
  <si>
    <t xml:space="preserve">  1.巴哈拜村新修U50防渗渠2.8公里，每米130元，共计36.4万元；25座过路涵管桥，每座桥5000元，12.5万元，及其他相关配套附属设施。总计60万元。
    总合：资金总量为60万元</t>
  </si>
  <si>
    <t>夏华
李建设</t>
  </si>
  <si>
    <t>1.巴哈拜村农贸市场开放，建设商铺5间，围墙等设施，由建档立卡贫困中进行经营。
合计：投入资金总量为30万元。</t>
  </si>
  <si>
    <t>基本农田建设</t>
  </si>
  <si>
    <t>土地平整</t>
  </si>
  <si>
    <t xml:space="preserve">  1.古丽巴格村集中连片380亩土地平整（第四、第五网格集体土地）投入资金为15万元。</t>
  </si>
  <si>
    <t>马海利
关群峰</t>
  </si>
  <si>
    <t>提克阿热克镇创业就业项目</t>
  </si>
  <si>
    <t>鼓励就业</t>
  </si>
  <si>
    <t>2020年至2020年</t>
  </si>
  <si>
    <t>提克阿热克镇</t>
  </si>
  <si>
    <t xml:space="preserve"> 1、建设或购买移动商铺，扶持就业，莫因古则村7座；萨尔布群村3座；计10座，每座补助15000元。</t>
  </si>
  <si>
    <t>郭彦龙昂沙尔文永</t>
  </si>
  <si>
    <t>提克阿热克镇塔勒德村供电项目</t>
  </si>
  <si>
    <t>塔勒德村</t>
  </si>
  <si>
    <t>线路改造460米（含电线杆及相关设施）</t>
  </si>
  <si>
    <t>提克阿热克镇庭院家禽养殖项目</t>
  </si>
  <si>
    <t>提克阿克村鸡苗2户；塔勒德村鸡苗5户；阿克巴斯陶村鸡苗5户；萨尔布群村鸡苗3户；阔克阿尕什村鸡苗4户；库乃桑村鸡苗7户。共计26户，每户补1000元，购买鸡苗。</t>
  </si>
  <si>
    <t>提克阿热克镇新疆褐牛养殖项目</t>
  </si>
  <si>
    <t>壮大集体经济</t>
  </si>
  <si>
    <t xml:space="preserve">1、为塔勒德村购买30头生产母牛，每头补助15000元共45万元，依托合作社带动贫困户增收。               </t>
  </si>
  <si>
    <t>提克阿热克镇莫因古则村道路硬化项目</t>
  </si>
  <si>
    <t>莫因古则村、</t>
  </si>
  <si>
    <t>1、莫因古则村村主街道路沥青混凝土硬化330米、宽6米,计1980平米（含级配料垫层、水稳层，沥青混凝土罩面）。（23.5万元）               2、莫因古则村村次干道道路沥青混凝土硬化1300米、宽5米（含级配料垫层、水稳层，沥青混凝土罩面）（75.2万元）.3、村路口安装限高杆4处，计1万元。</t>
  </si>
  <si>
    <t>提克阿热克镇莫因古则村农田土地平整项目</t>
  </si>
  <si>
    <t>农田建设</t>
  </si>
  <si>
    <t>莫因古则村</t>
  </si>
  <si>
    <t>平整农田面积为270亩、每亩平整220元，配套新建浇水渠道（防渗渠）0.6*0.4的U型渠3公里(含桥)，清理排水渠3公里</t>
  </si>
  <si>
    <t>提克阿热克镇农田道路砂石化项目</t>
  </si>
  <si>
    <t>莫因古则村、塔勒德村</t>
  </si>
  <si>
    <t>1、村巷道道路沙石化1300米、宽4米；16座DN500农田排水涵管桥、4座DN1000过路涵管桥，宽4米；                       2、村道路沙石化1050米、宽4米；2座过路涵管桥改造。    3、农田道路铺混合料3.5公里，宽4米。                 4、U型防渗渠900米，宽0.6米，入户涵管桥DN300的26座。</t>
  </si>
  <si>
    <t>扶贫惠民乐业农贸市场</t>
  </si>
  <si>
    <t>小型手工业工程</t>
  </si>
  <si>
    <t>阿克图别克镇</t>
  </si>
  <si>
    <t>充分发挥特色小镇带动作用，建设扶贫惠民乐业农贸市场1个，主要对市场内摊位、搭建遮雨棚、市场内排水、安检室等相关设施进行建设，项目建成后将大大提高商品的流通，带动农家庭式农产品销售及种植业、养殖业及零售业的发展，为当地提供就业岗位。</t>
  </si>
  <si>
    <t>努尔赛巴提、谭小军、陈伟</t>
  </si>
  <si>
    <t>自来水饮水改造</t>
  </si>
  <si>
    <t>阿克图别克镇羊二队供水池至镇南特克斯577段，修建PE管材315mm管径自来水管网（含沿途检查井、排气井、过桥涵等设施）共计5公里，每公里52万元，总投资260万元。</t>
  </si>
  <si>
    <t>扶贫便民服务创业文化驿站</t>
  </si>
  <si>
    <t>扶贫车间</t>
  </si>
  <si>
    <t>阿克图别克镇阿克加孜克村</t>
  </si>
  <si>
    <r>
      <rPr>
        <sz val="10"/>
        <rFont val="宋体"/>
        <charset val="134"/>
        <scheme val="minor"/>
      </rPr>
      <t>为提升村产业支撑，改善乡村环境，密切了干群关系，交流交融，净化了社会风气，又传承了民俗文化，依托国道577线旅游沿线地理位置的优势，计划在阿克加孜克村村委会院内修建便民服务创业文化休闲驿站（计划进行260平米创业基地及其创业基地周边进行封闭等相关附属配套设施建设</t>
    </r>
    <r>
      <rPr>
        <sz val="10"/>
        <rFont val="宋体"/>
        <charset val="134"/>
      </rPr>
      <t>）</t>
    </r>
  </si>
  <si>
    <t>肉鸽养殖合作社配套取暖设施项目</t>
  </si>
  <si>
    <t>巩留镇塔什干沙孜村</t>
  </si>
  <si>
    <t>对库瓦提肉鸽养殖合作社架设250KVA变压器，购置电采暖锅炉，解决1200平米合作社冬季供暖问题。</t>
  </si>
  <si>
    <t>张凯
刘守军</t>
  </si>
  <si>
    <t>灌溉渠防渗加固建设项目</t>
  </si>
  <si>
    <t>在塔村辖区578路北对原有3公里农田灌溉渠进行防渗加固处理，并配备闸门等，解决1000亩地浇水难问题。</t>
  </si>
  <si>
    <t>就业技能培训</t>
  </si>
  <si>
    <t>就业和技能技术培训</t>
  </si>
  <si>
    <t>巩留县11个乡镇场涉及建档立卡贫困户</t>
  </si>
  <si>
    <t>计划进行技能（铲车、挖掘机、汽车驾照、烹饪、汽修、面点、水暖工、电工、刺绣、特色种植、林果管护等）、致富带头人、外出观摩学习、滑雪教练培训，旅游服务、电子商务服务、业务干部等培训</t>
  </si>
  <si>
    <t>李虎</t>
  </si>
  <si>
    <t>巩留县</t>
  </si>
  <si>
    <t>按照《中央财政专项扶贫资金管理办法》规定，从中央财政专项扶贫资金中，按最高不超过1%的比例据实列支项目管理费。</t>
  </si>
  <si>
    <t>防渗渠项目</t>
  </si>
  <si>
    <t>基础设施建设项目</t>
  </si>
  <si>
    <t>农一社区</t>
  </si>
  <si>
    <t>农一社区北支干路4-5网格防渗渠，宽度0.6米，深度0.8米（60*80）长度1853米，每公里30万.有51座桥（巷道桥12座，农家桥39座），需要0.6的涵管，每座桥0.4万元.</t>
  </si>
  <si>
    <t>姚江、艾孜买提</t>
  </si>
  <si>
    <t>机耕主道硬化项目</t>
  </si>
  <si>
    <t>新建长度1742米，宽8米，厚度0.3米的砂石路，每公里11.5万元.</t>
  </si>
  <si>
    <t>特色小商品农贸市场</t>
  </si>
  <si>
    <t>东买里镇大营盘村</t>
  </si>
  <si>
    <t xml:space="preserve">新建12米柏油路600米，12米过路涵管桥1座,透层、黏层、封层、路槽、路肩、中央分隔带、标志牌、路缘石、30座木房、项目设计费、项目监理费等。
</t>
  </si>
  <si>
    <t>姚新刚</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</si>
</sst>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 "/>
    <numFmt numFmtId="177" formatCode="0.00_ "/>
  </numFmts>
  <fonts count="86">
    <font>
      <sz val="11"/>
      <color theme="1"/>
      <name val="宋体"/>
      <charset val="134"/>
      <scheme val="minor"/>
    </font>
    <font>
      <sz val="11"/>
      <name val="宋体"/>
      <charset val="134"/>
      <scheme val="minor"/>
    </font>
    <font>
      <sz val="12"/>
      <name val="宋体"/>
      <charset val="134"/>
    </font>
    <font>
      <b/>
      <sz val="12"/>
      <name val="宋体"/>
      <charset val="134"/>
    </font>
    <font>
      <sz val="10"/>
      <name val="仿宋"/>
      <charset val="134"/>
    </font>
    <font>
      <sz val="10"/>
      <color rgb="FFFF0000"/>
      <name val="仿宋"/>
      <charset val="134"/>
    </font>
    <font>
      <sz val="11"/>
      <color indexed="8"/>
      <name val="宋体"/>
      <charset val="134"/>
    </font>
    <font>
      <b/>
      <sz val="20"/>
      <name val="仿宋_GB2312"/>
      <charset val="134"/>
    </font>
    <font>
      <sz val="11"/>
      <name val="宋体"/>
      <charset val="134"/>
      <scheme val="minor"/>
    </font>
    <font>
      <b/>
      <sz val="10"/>
      <name val="仿宋"/>
      <charset val="134"/>
    </font>
    <font>
      <b/>
      <sz val="14"/>
      <name val="仿宋"/>
      <charset val="134"/>
    </font>
    <font>
      <b/>
      <sz val="12"/>
      <name val="宋体"/>
      <charset val="134"/>
    </font>
    <font>
      <sz val="10"/>
      <name val="宋体"/>
      <charset val="134"/>
    </font>
    <font>
      <sz val="10"/>
      <color theme="1"/>
      <name val="宋体"/>
      <charset val="134"/>
    </font>
    <font>
      <sz val="9"/>
      <color theme="1"/>
      <name val="宋体"/>
      <charset val="134"/>
    </font>
    <font>
      <b/>
      <sz val="12"/>
      <name val="宋体"/>
      <charset val="134"/>
      <scheme val="minor"/>
    </font>
    <font>
      <sz val="8"/>
      <name val="仿宋_GB2312"/>
      <charset val="134"/>
    </font>
    <font>
      <sz val="9"/>
      <name val="仿宋_GB2312"/>
      <charset val="134"/>
    </font>
    <font>
      <sz val="9"/>
      <name val="仿宋"/>
      <charset val="134"/>
    </font>
    <font>
      <sz val="9"/>
      <color theme="1"/>
      <name val="仿宋"/>
      <charset val="134"/>
    </font>
    <font>
      <sz val="10"/>
      <name val="仿宋"/>
      <charset val="134"/>
    </font>
    <font>
      <b/>
      <sz val="10"/>
      <name val="仿宋"/>
      <charset val="134"/>
    </font>
    <font>
      <b/>
      <sz val="12"/>
      <color indexed="8"/>
      <name val="仿宋_GB2312"/>
      <charset val="134"/>
    </font>
    <font>
      <b/>
      <sz val="11"/>
      <name val="宋体"/>
      <charset val="134"/>
      <scheme val="minor"/>
    </font>
    <font>
      <sz val="12"/>
      <name val="仿宋_GB2312"/>
      <charset val="134"/>
    </font>
    <font>
      <b/>
      <sz val="12"/>
      <name val="宋体"/>
      <charset val="134"/>
      <scheme val="minor"/>
    </font>
    <font>
      <sz val="12"/>
      <name val="宋体"/>
      <charset val="134"/>
    </font>
    <font>
      <sz val="9"/>
      <color theme="1"/>
      <name val="宋体"/>
      <charset val="134"/>
    </font>
    <font>
      <sz val="9"/>
      <color indexed="8"/>
      <name val="宋体"/>
      <charset val="134"/>
    </font>
    <font>
      <sz val="9"/>
      <name val="宋体"/>
      <charset val="134"/>
    </font>
    <font>
      <sz val="10"/>
      <name val="宋体"/>
      <charset val="134"/>
      <scheme val="major"/>
    </font>
    <font>
      <sz val="8"/>
      <color theme="1"/>
      <name val="宋体"/>
      <charset val="134"/>
      <scheme val="minor"/>
    </font>
    <font>
      <sz val="10"/>
      <color indexed="8"/>
      <name val="仿宋"/>
      <charset val="134"/>
    </font>
    <font>
      <sz val="8"/>
      <color indexed="8"/>
      <name val="仿宋_GB2312"/>
      <charset val="134"/>
    </font>
    <font>
      <sz val="9"/>
      <name val="宋体"/>
      <charset val="134"/>
      <scheme val="minor"/>
    </font>
    <font>
      <b/>
      <sz val="9"/>
      <name val="宋体"/>
      <charset val="134"/>
      <scheme val="minor"/>
    </font>
    <font>
      <sz val="10"/>
      <color theme="1"/>
      <name val="仿宋"/>
      <charset val="134"/>
    </font>
    <font>
      <sz val="9"/>
      <color rgb="FF000000"/>
      <name val="仿宋"/>
      <charset val="134"/>
    </font>
    <font>
      <sz val="11"/>
      <name val="方正仿宋简体"/>
      <charset val="134"/>
    </font>
    <font>
      <sz val="11"/>
      <name val="仿宋_GB2312"/>
      <charset val="134"/>
    </font>
    <font>
      <sz val="10"/>
      <name val="仿宋_GB2312"/>
      <charset val="134"/>
    </font>
    <font>
      <sz val="8"/>
      <color theme="1"/>
      <name val="仿宋_GB2312"/>
      <charset val="134"/>
    </font>
    <font>
      <sz val="9"/>
      <color theme="1"/>
      <name val="仿宋_GB2312"/>
      <charset val="134"/>
    </font>
    <font>
      <sz val="8"/>
      <color rgb="FF000000"/>
      <name val="仿宋_GB2312"/>
      <charset val="134"/>
    </font>
    <font>
      <b/>
      <sz val="12"/>
      <name val="仿宋_GB2312"/>
      <charset val="134"/>
    </font>
    <font>
      <sz val="11"/>
      <color theme="1"/>
      <name val="宋体"/>
      <charset val="134"/>
      <scheme val="minor"/>
    </font>
    <font>
      <sz val="9"/>
      <name val="方正仿宋简体"/>
      <charset val="134"/>
    </font>
    <font>
      <sz val="6"/>
      <name val="仿宋_GB2312"/>
      <charset val="134"/>
    </font>
    <font>
      <sz val="6"/>
      <color indexed="8"/>
      <name val="仿宋_GB2312"/>
      <charset val="134"/>
    </font>
    <font>
      <sz val="10"/>
      <color theme="1"/>
      <name val="仿宋_GB2312"/>
      <charset val="134"/>
    </font>
    <font>
      <sz val="10"/>
      <name val="宋体"/>
      <charset val="134"/>
    </font>
    <font>
      <b/>
      <sz val="10"/>
      <name val="宋体"/>
      <charset val="134"/>
    </font>
    <font>
      <sz val="10"/>
      <color theme="1"/>
      <name val="宋体"/>
      <charset val="134"/>
    </font>
    <font>
      <b/>
      <sz val="10"/>
      <color theme="1"/>
      <name val="宋体"/>
      <charset val="134"/>
    </font>
    <font>
      <sz val="10"/>
      <name val="宋体"/>
      <charset val="134"/>
      <scheme val="minor"/>
    </font>
    <font>
      <b/>
      <sz val="10"/>
      <color indexed="8"/>
      <name val="宋体"/>
      <charset val="134"/>
    </font>
    <font>
      <sz val="10"/>
      <color theme="1"/>
      <name val="宋体"/>
      <charset val="134"/>
      <scheme val="minor"/>
    </font>
    <font>
      <sz val="11"/>
      <name val="宋体"/>
      <charset val="134"/>
    </font>
    <font>
      <sz val="11"/>
      <name val="仿宋"/>
      <charset val="134"/>
    </font>
    <font>
      <sz val="11"/>
      <color theme="1"/>
      <name val="仿宋"/>
      <charset val="134"/>
    </font>
    <font>
      <b/>
      <sz val="11"/>
      <color indexed="8"/>
      <name val="宋体"/>
      <charset val="134"/>
    </font>
    <font>
      <sz val="11"/>
      <color theme="1"/>
      <name val="宋体"/>
      <charset val="134"/>
    </font>
    <font>
      <sz val="10"/>
      <name val="SimSun"/>
      <charset val="134"/>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indexed="8"/>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theme="1"/>
      <name val="Tahoma"/>
      <charset val="134"/>
    </font>
    <font>
      <b/>
      <sz val="11"/>
      <color rgb="FFFA7D00"/>
      <name val="宋体"/>
      <charset val="0"/>
      <scheme val="minor"/>
    </font>
    <font>
      <sz val="11"/>
      <color rgb="FFFA7D00"/>
      <name val="宋体"/>
      <charset val="0"/>
      <scheme val="minor"/>
    </font>
    <font>
      <sz val="11"/>
      <color rgb="FF006100"/>
      <name val="宋体"/>
      <charset val="0"/>
      <scheme val="minor"/>
    </font>
    <font>
      <sz val="8"/>
      <name val="宋体"/>
      <charset val="134"/>
    </font>
    <font>
      <sz val="10"/>
      <color indexed="8"/>
      <name val="仿宋_GB2312"/>
      <charset val="134"/>
    </font>
  </fonts>
  <fills count="36">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8"/>
        <bgColor indexed="64"/>
      </patternFill>
    </fill>
    <fill>
      <patternFill patternType="solid">
        <fgColor indexed="31"/>
        <bgColor indexed="64"/>
      </patternFill>
    </fill>
    <fill>
      <patternFill patternType="solid">
        <fgColor theme="7"/>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131">
    <xf numFmtId="0" fontId="0" fillId="0" borderId="0">
      <alignment vertical="center"/>
    </xf>
    <xf numFmtId="0" fontId="26" fillId="0" borderId="0">
      <alignment vertical="top"/>
    </xf>
    <xf numFmtId="42" fontId="0" fillId="0" borderId="0" applyFont="0" applyFill="0" applyBorder="0" applyAlignment="0" applyProtection="0">
      <alignment vertical="center"/>
    </xf>
    <xf numFmtId="0" fontId="69" fillId="11" borderId="0" applyNumberFormat="0" applyBorder="0" applyAlignment="0" applyProtection="0">
      <alignment vertical="center"/>
    </xf>
    <xf numFmtId="0" fontId="68" fillId="4" borderId="14" applyNumberFormat="0" applyAlignment="0" applyProtection="0">
      <alignment vertical="center"/>
    </xf>
    <xf numFmtId="0" fontId="26" fillId="0" borderId="0">
      <alignment vertical="center"/>
    </xf>
    <xf numFmtId="0" fontId="2" fillId="0" borderId="0"/>
    <xf numFmtId="44" fontId="0" fillId="0" borderId="0" applyFont="0" applyFill="0" applyBorder="0" applyAlignment="0" applyProtection="0">
      <alignment vertical="center"/>
    </xf>
    <xf numFmtId="0" fontId="26" fillId="0" borderId="0">
      <alignment vertical="center"/>
    </xf>
    <xf numFmtId="41" fontId="0" fillId="0" borderId="0" applyFont="0" applyFill="0" applyBorder="0" applyAlignment="0" applyProtection="0">
      <alignment vertical="center"/>
    </xf>
    <xf numFmtId="0" fontId="69" fillId="14" borderId="0" applyNumberFormat="0" applyBorder="0" applyAlignment="0" applyProtection="0">
      <alignment vertical="center"/>
    </xf>
    <xf numFmtId="0" fontId="79" fillId="15" borderId="0" applyNumberFormat="0" applyBorder="0" applyAlignment="0" applyProtection="0">
      <alignment vertical="center"/>
    </xf>
    <xf numFmtId="0" fontId="26" fillId="0" borderId="0">
      <alignment vertical="top"/>
    </xf>
    <xf numFmtId="43" fontId="0" fillId="0" borderId="0" applyFont="0" applyFill="0" applyBorder="0" applyAlignment="0" applyProtection="0">
      <alignment vertical="center"/>
    </xf>
    <xf numFmtId="0" fontId="73" fillId="19" borderId="0" applyNumberFormat="0" applyBorder="0" applyAlignment="0" applyProtection="0">
      <alignment vertical="center"/>
    </xf>
    <xf numFmtId="0" fontId="66" fillId="0" borderId="0" applyNumberFormat="0" applyFill="0" applyBorder="0" applyAlignment="0" applyProtection="0">
      <alignment vertical="center"/>
    </xf>
    <xf numFmtId="9" fontId="0" fillId="0" borderId="0" applyFont="0" applyFill="0" applyBorder="0" applyAlignment="0" applyProtection="0">
      <alignment vertical="center"/>
    </xf>
    <xf numFmtId="0" fontId="78" fillId="0" borderId="0" applyNumberFormat="0" applyFill="0" applyBorder="0" applyAlignment="0" applyProtection="0">
      <alignment vertical="center"/>
    </xf>
    <xf numFmtId="0" fontId="26" fillId="0" borderId="0">
      <alignment vertical="center"/>
    </xf>
    <xf numFmtId="0" fontId="26" fillId="0" borderId="0">
      <alignment vertical="center"/>
    </xf>
    <xf numFmtId="0" fontId="0" fillId="9" borderId="18" applyNumberFormat="0" applyFont="0" applyAlignment="0" applyProtection="0">
      <alignment vertical="center"/>
    </xf>
    <xf numFmtId="0" fontId="73" fillId="20" borderId="0" applyNumberFormat="0" applyBorder="0" applyAlignment="0" applyProtection="0">
      <alignment vertical="center"/>
    </xf>
    <xf numFmtId="0" fontId="6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6" fillId="0" borderId="0">
      <alignment vertical="center"/>
    </xf>
    <xf numFmtId="0" fontId="65" fillId="0" borderId="0" applyNumberFormat="0" applyFill="0" applyBorder="0" applyAlignment="0" applyProtection="0">
      <alignment vertical="center"/>
    </xf>
    <xf numFmtId="0" fontId="80" fillId="0" borderId="0">
      <alignment vertical="center"/>
    </xf>
    <xf numFmtId="0" fontId="77" fillId="0" borderId="0" applyNumberFormat="0" applyFill="0" applyBorder="0" applyAlignment="0" applyProtection="0">
      <alignment vertical="center"/>
    </xf>
    <xf numFmtId="0" fontId="75" fillId="0" borderId="16" applyNumberFormat="0" applyFill="0" applyAlignment="0" applyProtection="0">
      <alignment vertical="center"/>
    </xf>
    <xf numFmtId="0" fontId="26" fillId="0" borderId="0">
      <alignment vertical="center"/>
    </xf>
    <xf numFmtId="0" fontId="72" fillId="0" borderId="16" applyNumberFormat="0" applyFill="0" applyAlignment="0" applyProtection="0">
      <alignment vertical="center"/>
    </xf>
    <xf numFmtId="0" fontId="73" fillId="16" borderId="0" applyNumberFormat="0" applyBorder="0" applyAlignment="0" applyProtection="0">
      <alignment vertical="center"/>
    </xf>
    <xf numFmtId="0" fontId="2" fillId="0" borderId="0">
      <alignment vertical="center"/>
    </xf>
    <xf numFmtId="0" fontId="64" fillId="0" borderId="13" applyNumberFormat="0" applyFill="0" applyAlignment="0" applyProtection="0">
      <alignment vertical="center"/>
    </xf>
    <xf numFmtId="0" fontId="73" fillId="17" borderId="0" applyNumberFormat="0" applyBorder="0" applyAlignment="0" applyProtection="0">
      <alignment vertical="center"/>
    </xf>
    <xf numFmtId="0" fontId="74" fillId="8" borderId="17" applyNumberFormat="0" applyAlignment="0" applyProtection="0">
      <alignment vertical="center"/>
    </xf>
    <xf numFmtId="0" fontId="26" fillId="0" borderId="0">
      <alignment vertical="top"/>
    </xf>
    <xf numFmtId="0" fontId="26" fillId="0" borderId="0">
      <alignment vertical="top"/>
    </xf>
    <xf numFmtId="0" fontId="81" fillId="8" borderId="14" applyNumberFormat="0" applyAlignment="0" applyProtection="0">
      <alignment vertical="center"/>
    </xf>
    <xf numFmtId="0" fontId="71" fillId="6" borderId="15" applyNumberFormat="0" applyAlignment="0" applyProtection="0">
      <alignment vertical="center"/>
    </xf>
    <xf numFmtId="0" fontId="69" fillId="12" borderId="0" applyNumberFormat="0" applyBorder="0" applyAlignment="0" applyProtection="0">
      <alignment vertical="center"/>
    </xf>
    <xf numFmtId="0" fontId="73" fillId="26" borderId="0" applyNumberFormat="0" applyBorder="0" applyAlignment="0" applyProtection="0">
      <alignment vertical="center"/>
    </xf>
    <xf numFmtId="0" fontId="82" fillId="0" borderId="19" applyNumberFormat="0" applyFill="0" applyAlignment="0" applyProtection="0">
      <alignment vertical="center"/>
    </xf>
    <xf numFmtId="0" fontId="63" fillId="0" borderId="12" applyNumberFormat="0" applyFill="0" applyAlignment="0" applyProtection="0">
      <alignment vertical="center"/>
    </xf>
    <xf numFmtId="0" fontId="83" fillId="30" borderId="0" applyNumberFormat="0" applyBorder="0" applyAlignment="0" applyProtection="0">
      <alignment vertical="center"/>
    </xf>
    <xf numFmtId="0" fontId="26" fillId="0" borderId="0">
      <alignment vertical="center"/>
    </xf>
    <xf numFmtId="0" fontId="45" fillId="0" borderId="0"/>
    <xf numFmtId="0" fontId="67" fillId="3" borderId="0" applyNumberFormat="0" applyBorder="0" applyAlignment="0" applyProtection="0">
      <alignment vertical="center"/>
    </xf>
    <xf numFmtId="0" fontId="69" fillId="23" borderId="0" applyNumberFormat="0" applyBorder="0" applyAlignment="0" applyProtection="0">
      <alignment vertical="center"/>
    </xf>
    <xf numFmtId="0" fontId="73" fillId="7" borderId="0" applyNumberFormat="0" applyBorder="0" applyAlignment="0" applyProtection="0">
      <alignment vertical="center"/>
    </xf>
    <xf numFmtId="0" fontId="69" fillId="25" borderId="0" applyNumberFormat="0" applyBorder="0" applyAlignment="0" applyProtection="0">
      <alignment vertical="center"/>
    </xf>
    <xf numFmtId="0" fontId="69" fillId="5" borderId="0" applyNumberFormat="0" applyBorder="0" applyAlignment="0" applyProtection="0">
      <alignment vertical="center"/>
    </xf>
    <xf numFmtId="0" fontId="69" fillId="24" borderId="0" applyNumberFormat="0" applyBorder="0" applyAlignment="0" applyProtection="0">
      <alignment vertical="center"/>
    </xf>
    <xf numFmtId="0" fontId="45" fillId="0" borderId="0"/>
    <xf numFmtId="0" fontId="69" fillId="31" borderId="0" applyNumberFormat="0" applyBorder="0" applyAlignment="0" applyProtection="0">
      <alignment vertical="center"/>
    </xf>
    <xf numFmtId="0" fontId="73" fillId="34" borderId="0" applyNumberFormat="0" applyBorder="0" applyAlignment="0" applyProtection="0">
      <alignment vertical="center"/>
    </xf>
    <xf numFmtId="0" fontId="6" fillId="28" borderId="0" applyNumberFormat="0" applyBorder="0" applyAlignment="0" applyProtection="0">
      <alignment vertical="center"/>
    </xf>
    <xf numFmtId="0" fontId="73" fillId="29" borderId="0" applyNumberFormat="0" applyBorder="0" applyAlignment="0" applyProtection="0">
      <alignment vertical="center"/>
    </xf>
    <xf numFmtId="0" fontId="69" fillId="22" borderId="0" applyNumberFormat="0" applyBorder="0" applyAlignment="0" applyProtection="0">
      <alignment vertical="center"/>
    </xf>
    <xf numFmtId="0" fontId="69" fillId="33" borderId="0" applyNumberFormat="0" applyBorder="0" applyAlignment="0" applyProtection="0">
      <alignment vertical="center"/>
    </xf>
    <xf numFmtId="0" fontId="73" fillId="27" borderId="0" applyNumberFormat="0" applyBorder="0" applyAlignment="0" applyProtection="0">
      <alignment vertical="center"/>
    </xf>
    <xf numFmtId="0" fontId="26" fillId="0" borderId="0">
      <alignment vertical="center"/>
    </xf>
    <xf numFmtId="0" fontId="69" fillId="32" borderId="0" applyNumberFormat="0" applyBorder="0" applyAlignment="0" applyProtection="0">
      <alignment vertical="center"/>
    </xf>
    <xf numFmtId="0" fontId="73" fillId="21" borderId="0" applyNumberFormat="0" applyBorder="0" applyAlignment="0" applyProtection="0">
      <alignment vertical="center"/>
    </xf>
    <xf numFmtId="0" fontId="73" fillId="35" borderId="0" applyNumberFormat="0" applyBorder="0" applyAlignment="0" applyProtection="0">
      <alignment vertical="center"/>
    </xf>
    <xf numFmtId="0" fontId="26" fillId="0" borderId="0">
      <alignment vertical="center"/>
    </xf>
    <xf numFmtId="0" fontId="69" fillId="13" borderId="0" applyNumberFormat="0" applyBorder="0" applyAlignment="0" applyProtection="0">
      <alignment vertical="center"/>
    </xf>
    <xf numFmtId="0" fontId="2" fillId="0" borderId="0"/>
    <xf numFmtId="0" fontId="73" fillId="18" borderId="0" applyNumberFormat="0" applyBorder="0" applyAlignment="0" applyProtection="0">
      <alignment vertical="center"/>
    </xf>
    <xf numFmtId="0" fontId="2" fillId="0" borderId="0">
      <alignment vertical="center"/>
    </xf>
    <xf numFmtId="0" fontId="45" fillId="0" borderId="0">
      <alignment vertical="center"/>
    </xf>
    <xf numFmtId="0" fontId="2" fillId="0" borderId="0">
      <alignment vertical="center"/>
    </xf>
    <xf numFmtId="0" fontId="0" fillId="0" borderId="0">
      <alignment vertical="center"/>
    </xf>
    <xf numFmtId="0" fontId="45" fillId="0" borderId="0">
      <alignment vertical="center"/>
    </xf>
    <xf numFmtId="0" fontId="26" fillId="0" borderId="0"/>
    <xf numFmtId="0" fontId="26" fillId="0" borderId="0">
      <alignment vertical="center"/>
    </xf>
    <xf numFmtId="0" fontId="26" fillId="0" borderId="0">
      <alignment vertical="center"/>
    </xf>
    <xf numFmtId="0" fontId="26" fillId="0" borderId="0">
      <alignment vertical="center"/>
    </xf>
    <xf numFmtId="0" fontId="2" fillId="0" borderId="0">
      <alignment vertical="center"/>
    </xf>
    <xf numFmtId="0" fontId="26" fillId="0" borderId="0">
      <alignment vertical="center"/>
    </xf>
    <xf numFmtId="0" fontId="2" fillId="0" borderId="0">
      <alignment vertical="center"/>
    </xf>
    <xf numFmtId="0" fontId="2" fillId="0" borderId="0">
      <alignment vertical="center"/>
    </xf>
    <xf numFmtId="0" fontId="26" fillId="0" borderId="0">
      <alignment vertical="center"/>
    </xf>
    <xf numFmtId="0" fontId="26" fillId="0" borderId="0"/>
    <xf numFmtId="0" fontId="26" fillId="0" borderId="0"/>
    <xf numFmtId="0" fontId="2" fillId="0" borderId="0"/>
    <xf numFmtId="0" fontId="26" fillId="0" borderId="0"/>
    <xf numFmtId="0" fontId="2" fillId="0" borderId="0"/>
    <xf numFmtId="0" fontId="45" fillId="0" borderId="0">
      <alignment vertical="center"/>
    </xf>
    <xf numFmtId="0" fontId="2" fillId="0" borderId="0"/>
    <xf numFmtId="0" fontId="26" fillId="0" borderId="0"/>
    <xf numFmtId="0" fontId="2" fillId="0" borderId="0">
      <alignment vertical="top"/>
    </xf>
    <xf numFmtId="0" fontId="26" fillId="0" borderId="0">
      <alignment vertical="center"/>
    </xf>
    <xf numFmtId="0" fontId="26" fillId="0" borderId="0">
      <alignment vertical="center"/>
    </xf>
    <xf numFmtId="0" fontId="26" fillId="0" borderId="0">
      <alignment vertical="center"/>
    </xf>
    <xf numFmtId="0" fontId="2" fillId="0" borderId="0">
      <alignment vertical="center"/>
    </xf>
    <xf numFmtId="0" fontId="26" fillId="0" borderId="0">
      <alignment vertical="center"/>
    </xf>
    <xf numFmtId="0" fontId="2" fillId="0" borderId="0">
      <alignment vertical="center"/>
    </xf>
    <xf numFmtId="0" fontId="2"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top"/>
    </xf>
    <xf numFmtId="0" fontId="2" fillId="0" borderId="0">
      <alignment vertical="top"/>
    </xf>
    <xf numFmtId="0" fontId="26" fillId="0" borderId="0">
      <alignment vertical="top"/>
    </xf>
    <xf numFmtId="0" fontId="2" fillId="0" borderId="0">
      <alignment vertical="top"/>
    </xf>
    <xf numFmtId="0" fontId="26" fillId="0" borderId="0">
      <alignment vertical="center"/>
    </xf>
    <xf numFmtId="0" fontId="26" fillId="0" borderId="0">
      <alignment vertical="center"/>
    </xf>
    <xf numFmtId="0" fontId="26" fillId="0" borderId="0">
      <alignment vertical="center"/>
    </xf>
    <xf numFmtId="0" fontId="2" fillId="0" borderId="0">
      <alignment vertical="center"/>
    </xf>
    <xf numFmtId="0" fontId="2"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top"/>
    </xf>
    <xf numFmtId="0" fontId="26" fillId="0" borderId="0">
      <alignment vertical="top"/>
    </xf>
    <xf numFmtId="0" fontId="76" fillId="10" borderId="18" applyNumberFormat="0" applyFont="0" applyAlignment="0" applyProtection="0">
      <alignment vertical="center"/>
    </xf>
    <xf numFmtId="0" fontId="26" fillId="0" borderId="0">
      <alignment vertical="center"/>
    </xf>
    <xf numFmtId="0" fontId="2" fillId="0" borderId="0">
      <alignment vertical="top"/>
    </xf>
    <xf numFmtId="0" fontId="26" fillId="0" borderId="0">
      <alignment vertical="center"/>
    </xf>
    <xf numFmtId="0" fontId="26" fillId="0" borderId="0">
      <alignment vertical="center"/>
    </xf>
    <xf numFmtId="0" fontId="26" fillId="0" borderId="0">
      <alignment vertical="top"/>
    </xf>
    <xf numFmtId="0" fontId="2" fillId="0" borderId="0">
      <alignment vertical="center"/>
    </xf>
    <xf numFmtId="0" fontId="2" fillId="0" borderId="0">
      <alignment vertical="top"/>
    </xf>
    <xf numFmtId="0" fontId="45" fillId="0" borderId="0">
      <alignment vertical="center"/>
    </xf>
    <xf numFmtId="0" fontId="26" fillId="0" borderId="0">
      <alignment vertical="center"/>
    </xf>
    <xf numFmtId="0" fontId="45" fillId="0" borderId="0">
      <alignment vertical="center"/>
    </xf>
    <xf numFmtId="0" fontId="45" fillId="0" borderId="0">
      <alignment vertical="center"/>
    </xf>
    <xf numFmtId="0" fontId="2" fillId="0" borderId="0">
      <alignment vertical="center"/>
    </xf>
    <xf numFmtId="0" fontId="2" fillId="0" borderId="0">
      <alignment vertical="center"/>
    </xf>
  </cellStyleXfs>
  <cellXfs count="240">
    <xf numFmtId="0" fontId="0" fillId="0" borderId="0" xfId="0">
      <alignment vertical="center"/>
    </xf>
    <xf numFmtId="0" fontId="1" fillId="0" borderId="0" xfId="0" applyFont="1" applyFill="1" applyBorder="1" applyAlignment="1">
      <alignment vertical="center"/>
    </xf>
    <xf numFmtId="0" fontId="2" fillId="0" borderId="0" xfId="130" applyFont="1" applyFill="1" applyBorder="1" applyAlignment="1">
      <alignment horizontal="center" vertical="center" wrapText="1"/>
    </xf>
    <xf numFmtId="0" fontId="3" fillId="0" borderId="0" xfId="130" applyFont="1" applyFill="1" applyBorder="1" applyAlignment="1">
      <alignment horizontal="center" vertical="center" wrapText="1"/>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8" xfId="130" applyFont="1" applyFill="1" applyBorder="1" applyAlignment="1">
      <alignment horizontal="center" vertical="center" wrapText="1"/>
    </xf>
    <xf numFmtId="0" fontId="11" fillId="2" borderId="9" xfId="130" applyFont="1" applyFill="1" applyBorder="1" applyAlignment="1">
      <alignment horizontal="center" vertical="center" wrapText="1"/>
    </xf>
    <xf numFmtId="0" fontId="11" fillId="0" borderId="9" xfId="130" applyFont="1" applyFill="1" applyBorder="1" applyAlignment="1">
      <alignment horizontal="center" vertical="center" wrapText="1"/>
    </xf>
    <xf numFmtId="0" fontId="11" fillId="0" borderId="10" xfId="130" applyFont="1" applyFill="1" applyBorder="1" applyAlignment="1">
      <alignment horizontal="center" vertical="center" wrapText="1"/>
    </xf>
    <xf numFmtId="0" fontId="12" fillId="0" borderId="2" xfId="130" applyFont="1" applyFill="1" applyBorder="1" applyAlignment="1">
      <alignment horizontal="center" vertical="center" wrapText="1"/>
    </xf>
    <xf numFmtId="0" fontId="12" fillId="2"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2" xfId="130" applyFont="1" applyFill="1" applyBorder="1" applyAlignment="1">
      <alignment horizontal="left" vertical="center" wrapText="1"/>
    </xf>
    <xf numFmtId="0" fontId="15"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16" fillId="2" borderId="2" xfId="18" applyFont="1" applyFill="1" applyBorder="1" applyAlignment="1">
      <alignment horizontal="center" vertical="center" wrapText="1"/>
    </xf>
    <xf numFmtId="0" fontId="16" fillId="0" borderId="4" xfId="107" applyFont="1" applyFill="1" applyBorder="1" applyAlignment="1">
      <alignment horizontal="center" vertical="center" wrapText="1"/>
    </xf>
    <xf numFmtId="0" fontId="16" fillId="0" borderId="2" xfId="107" applyFont="1" applyFill="1" applyBorder="1" applyAlignment="1">
      <alignment horizontal="center" vertical="center" wrapText="1"/>
    </xf>
    <xf numFmtId="0" fontId="16" fillId="0" borderId="2" xfId="18" applyFont="1" applyFill="1" applyBorder="1" applyAlignment="1">
      <alignment horizontal="center" vertical="center" wrapText="1"/>
    </xf>
    <xf numFmtId="0" fontId="16" fillId="0" borderId="2" xfId="45" applyFont="1" applyFill="1" applyBorder="1" applyAlignment="1">
      <alignment horizontal="center" vertical="center" wrapText="1"/>
    </xf>
    <xf numFmtId="0" fontId="16" fillId="0" borderId="2" xfId="101" applyFont="1" applyFill="1" applyBorder="1" applyAlignment="1">
      <alignment horizontal="center" vertical="center" wrapText="1"/>
    </xf>
    <xf numFmtId="0" fontId="16" fillId="0" borderId="2" xfId="19" applyFont="1" applyFill="1" applyBorder="1" applyAlignment="1">
      <alignment horizontal="center" vertical="center" wrapText="1"/>
    </xf>
    <xf numFmtId="49" fontId="16" fillId="0" borderId="2" xfId="18" applyNumberFormat="1" applyFont="1" applyFill="1" applyBorder="1" applyAlignment="1">
      <alignment horizontal="center" vertical="center" wrapText="1"/>
    </xf>
    <xf numFmtId="0" fontId="16" fillId="0" borderId="2" xfId="18" applyFont="1" applyFill="1" applyBorder="1" applyAlignment="1">
      <alignment horizontal="left" vertical="center" wrapText="1"/>
    </xf>
    <xf numFmtId="49" fontId="16" fillId="0" borderId="2" xfId="126" applyNumberFormat="1" applyFont="1" applyFill="1" applyBorder="1" applyAlignment="1">
      <alignment horizontal="center" vertical="center" wrapText="1"/>
    </xf>
    <xf numFmtId="0" fontId="16" fillId="0" borderId="2" xfId="118" applyNumberFormat="1" applyFont="1" applyFill="1" applyBorder="1" applyAlignment="1">
      <alignment horizontal="center" vertical="center" wrapText="1"/>
    </xf>
    <xf numFmtId="0" fontId="16" fillId="0" borderId="2" xfId="126" applyNumberFormat="1" applyFont="1" applyFill="1" applyBorder="1" applyAlignment="1">
      <alignment horizontal="center" vertical="center" wrapText="1"/>
    </xf>
    <xf numFmtId="0" fontId="16" fillId="0" borderId="2" xfId="118" applyFont="1" applyFill="1" applyBorder="1" applyAlignment="1">
      <alignment horizontal="center" vertical="center" wrapText="1"/>
    </xf>
    <xf numFmtId="0" fontId="16" fillId="0" borderId="2" xfId="18" applyNumberFormat="1" applyFont="1" applyFill="1" applyBorder="1" applyAlignment="1">
      <alignment horizontal="center" vertical="center" wrapText="1"/>
    </xf>
    <xf numFmtId="49" fontId="17" fillId="0" borderId="2" xfId="18" applyNumberFormat="1" applyFont="1" applyFill="1" applyBorder="1" applyAlignment="1">
      <alignment horizontal="center" vertical="center" wrapText="1"/>
    </xf>
    <xf numFmtId="0" fontId="17" fillId="0" borderId="2" xfId="18" applyNumberFormat="1" applyFont="1" applyFill="1" applyBorder="1" applyAlignment="1">
      <alignment horizontal="center" vertical="center" wrapText="1"/>
    </xf>
    <xf numFmtId="0" fontId="17" fillId="0" borderId="2" xfId="18" applyFont="1" applyFill="1" applyBorder="1" applyAlignment="1">
      <alignment horizontal="center" vertical="center" wrapText="1"/>
    </xf>
    <xf numFmtId="0" fontId="17" fillId="0" borderId="2" xfId="18" applyNumberFormat="1" applyFont="1" applyFill="1" applyBorder="1" applyAlignment="1">
      <alignment horizontal="left" vertical="center" wrapText="1"/>
    </xf>
    <xf numFmtId="0" fontId="17" fillId="0" borderId="2" xfId="18" applyFont="1" applyFill="1" applyBorder="1" applyAlignment="1">
      <alignment horizontal="left" vertical="center" wrapText="1"/>
    </xf>
    <xf numFmtId="0" fontId="17" fillId="0" borderId="2" xfId="115" applyFont="1" applyFill="1" applyBorder="1" applyAlignment="1">
      <alignment horizontal="center" vertical="center" wrapText="1"/>
    </xf>
    <xf numFmtId="49" fontId="17" fillId="0" borderId="2" xfId="18" applyNumberFormat="1" applyFont="1" applyFill="1" applyBorder="1" applyAlignment="1">
      <alignment horizontal="left" vertical="center" wrapText="1"/>
    </xf>
    <xf numFmtId="0" fontId="17" fillId="0" borderId="2" xfId="120" applyFont="1" applyFill="1" applyBorder="1" applyAlignment="1">
      <alignment horizontal="center" vertical="center" wrapText="1"/>
    </xf>
    <xf numFmtId="0" fontId="17" fillId="0" borderId="2" xfId="120" applyFont="1" applyFill="1" applyBorder="1" applyAlignment="1">
      <alignment horizontal="left" vertical="center" wrapText="1"/>
    </xf>
    <xf numFmtId="0" fontId="17" fillId="0" borderId="2" xfId="113" applyNumberFormat="1" applyFont="1" applyFill="1" applyBorder="1" applyAlignment="1">
      <alignment horizontal="center" vertical="center" wrapText="1"/>
    </xf>
    <xf numFmtId="0" fontId="17" fillId="0" borderId="2" xfId="113" applyFont="1" applyFill="1" applyBorder="1" applyAlignment="1">
      <alignment horizontal="center" vertical="center" wrapText="1"/>
    </xf>
    <xf numFmtId="0" fontId="17" fillId="0" borderId="2" xfId="113" applyNumberFormat="1" applyFont="1" applyFill="1" applyBorder="1" applyAlignment="1">
      <alignment horizontal="left" vertical="center" wrapText="1"/>
    </xf>
    <xf numFmtId="0" fontId="17" fillId="0" borderId="2" xfId="70" applyFont="1" applyFill="1" applyBorder="1" applyAlignment="1">
      <alignment horizontal="center" vertical="center" wrapText="1"/>
    </xf>
    <xf numFmtId="0" fontId="17" fillId="0" borderId="2" xfId="18" applyNumberFormat="1" applyFont="1" applyFill="1" applyBorder="1" applyAlignment="1" applyProtection="1">
      <alignment horizontal="center" vertical="center" wrapText="1"/>
    </xf>
    <xf numFmtId="0" fontId="17" fillId="0" borderId="2" xfId="18" applyNumberFormat="1" applyFont="1" applyFill="1" applyBorder="1" applyAlignment="1" applyProtection="1">
      <alignment horizontal="left" vertical="center" wrapText="1"/>
    </xf>
    <xf numFmtId="0" fontId="18" fillId="0" borderId="2" xfId="65" applyFont="1" applyFill="1" applyBorder="1" applyAlignment="1">
      <alignment horizontal="center" vertical="center" wrapText="1"/>
    </xf>
    <xf numFmtId="0" fontId="19" fillId="0" borderId="2" xfId="65" applyFont="1" applyFill="1" applyBorder="1" applyAlignment="1">
      <alignment vertical="center" wrapText="1"/>
    </xf>
    <xf numFmtId="0" fontId="18" fillId="0" borderId="2" xfId="65" applyFont="1" applyFill="1" applyBorder="1" applyAlignment="1">
      <alignment vertical="center" wrapText="1"/>
    </xf>
    <xf numFmtId="0" fontId="18" fillId="0" borderId="2" xfId="65" applyFont="1" applyFill="1" applyBorder="1" applyAlignment="1">
      <alignment horizontal="left" vertical="center" wrapText="1"/>
    </xf>
    <xf numFmtId="0" fontId="18" fillId="0" borderId="2" xfId="108" applyFont="1" applyFill="1" applyBorder="1" applyAlignment="1">
      <alignment horizontal="center" vertical="center" wrapText="1"/>
    </xf>
    <xf numFmtId="0" fontId="18" fillId="0" borderId="2" xfId="76" applyFont="1" applyFill="1" applyBorder="1" applyAlignment="1">
      <alignment horizontal="left" vertical="center" wrapText="1"/>
    </xf>
    <xf numFmtId="49" fontId="20" fillId="0" borderId="2" xfId="18" applyNumberFormat="1" applyFont="1" applyFill="1" applyBorder="1" applyAlignment="1">
      <alignment horizontal="center" vertical="center" wrapText="1"/>
    </xf>
    <xf numFmtId="0" fontId="20" fillId="0" borderId="2" xfId="18" applyFont="1" applyFill="1" applyBorder="1" applyAlignment="1">
      <alignment horizontal="center" vertical="center" wrapText="1"/>
    </xf>
    <xf numFmtId="0" fontId="20" fillId="2" borderId="2" xfId="18"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21" fillId="0" borderId="2" xfId="0" applyFont="1" applyFill="1" applyBorder="1" applyAlignment="1">
      <alignment horizontal="center" vertical="center" wrapText="1"/>
    </xf>
    <xf numFmtId="177" fontId="9" fillId="0" borderId="3" xfId="0" applyNumberFormat="1" applyFont="1" applyFill="1" applyBorder="1" applyAlignment="1">
      <alignment horizontal="center" vertical="center" wrapText="1"/>
    </xf>
    <xf numFmtId="176" fontId="9" fillId="0" borderId="3" xfId="0" applyNumberFormat="1" applyFont="1" applyFill="1" applyBorder="1" applyAlignment="1">
      <alignment horizontal="center" vertical="center" wrapText="1"/>
    </xf>
    <xf numFmtId="0" fontId="3" fillId="0" borderId="2" xfId="130" applyFont="1" applyFill="1" applyBorder="1" applyAlignment="1">
      <alignment horizontal="center" vertical="center" wrapText="1"/>
    </xf>
    <xf numFmtId="0" fontId="12" fillId="0" borderId="2" xfId="0" applyFont="1" applyFill="1" applyBorder="1" applyAlignment="1">
      <alignment horizontal="center" vertical="center" wrapText="1"/>
    </xf>
    <xf numFmtId="177" fontId="22" fillId="0" borderId="2" xfId="65" applyNumberFormat="1" applyFont="1" applyFill="1" applyBorder="1" applyAlignment="1">
      <alignment horizontal="center" vertical="center" wrapText="1"/>
    </xf>
    <xf numFmtId="0" fontId="22" fillId="0" borderId="2" xfId="65" applyFont="1" applyFill="1" applyBorder="1" applyAlignment="1">
      <alignment horizontal="center" vertical="center" wrapText="1"/>
    </xf>
    <xf numFmtId="0" fontId="16" fillId="0" borderId="2" xfId="65" applyFont="1" applyFill="1" applyBorder="1" applyAlignment="1">
      <alignment horizontal="center" vertical="center" wrapText="1"/>
    </xf>
    <xf numFmtId="0" fontId="16" fillId="0" borderId="2" xfId="65" applyFont="1" applyFill="1" applyBorder="1" applyAlignment="1">
      <alignment horizontal="center" vertical="center"/>
    </xf>
    <xf numFmtId="49" fontId="16" fillId="0" borderId="2" xfId="65" applyNumberFormat="1" applyFont="1" applyFill="1" applyBorder="1" applyAlignment="1">
      <alignment horizontal="center" vertical="center" wrapText="1"/>
    </xf>
    <xf numFmtId="177" fontId="16" fillId="0" borderId="2" xfId="19" applyNumberFormat="1" applyFont="1" applyFill="1" applyBorder="1" applyAlignment="1">
      <alignment horizontal="center" vertical="center" wrapText="1"/>
    </xf>
    <xf numFmtId="0" fontId="16" fillId="0" borderId="2" xfId="19" applyNumberFormat="1" applyFont="1" applyFill="1" applyBorder="1" applyAlignment="1">
      <alignment horizontal="center" vertical="center" wrapText="1"/>
    </xf>
    <xf numFmtId="0" fontId="23" fillId="0" borderId="2" xfId="0" applyFont="1" applyFill="1" applyBorder="1" applyAlignment="1">
      <alignment horizontal="center" vertical="center"/>
    </xf>
    <xf numFmtId="0" fontId="24" fillId="0" borderId="2" xfId="18" applyFont="1" applyFill="1" applyBorder="1" applyAlignment="1">
      <alignment horizontal="center" vertical="center" wrapText="1"/>
    </xf>
    <xf numFmtId="0" fontId="24" fillId="0" borderId="2" xfId="118" applyNumberFormat="1" applyFont="1" applyFill="1" applyBorder="1" applyAlignment="1">
      <alignment horizontal="center" vertical="center" wrapText="1"/>
    </xf>
    <xf numFmtId="0" fontId="24" fillId="2" borderId="2" xfId="118" applyFont="1" applyFill="1" applyBorder="1" applyAlignment="1">
      <alignment horizontal="center" vertical="center" wrapText="1"/>
    </xf>
    <xf numFmtId="0" fontId="24" fillId="0" borderId="2" xfId="18" applyNumberFormat="1" applyFont="1" applyFill="1" applyBorder="1" applyAlignment="1">
      <alignment horizontal="center" vertical="center" wrapText="1"/>
    </xf>
    <xf numFmtId="0" fontId="24" fillId="0" borderId="2" xfId="120" applyFont="1" applyFill="1" applyBorder="1" applyAlignment="1">
      <alignment horizontal="center" vertical="center" wrapText="1"/>
    </xf>
    <xf numFmtId="0" fontId="24" fillId="0" borderId="2" xfId="113" applyFont="1" applyFill="1" applyBorder="1" applyAlignment="1">
      <alignment horizontal="center" vertical="center" wrapText="1"/>
    </xf>
    <xf numFmtId="0" fontId="19" fillId="0" borderId="2" xfId="65" applyFont="1" applyFill="1" applyBorder="1" applyAlignment="1">
      <alignment horizontal="center" vertical="center" wrapText="1"/>
    </xf>
    <xf numFmtId="0" fontId="20" fillId="0" borderId="2" xfId="65" applyFont="1" applyFill="1" applyBorder="1" applyAlignment="1">
      <alignment horizontal="center" vertical="center" wrapText="1"/>
    </xf>
    <xf numFmtId="0" fontId="18" fillId="0" borderId="2" xfId="76"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11" fillId="0" borderId="3" xfId="130" applyFont="1" applyFill="1" applyBorder="1" applyAlignment="1">
      <alignment horizontal="center" vertical="center" wrapText="1"/>
    </xf>
    <xf numFmtId="0" fontId="26" fillId="0" borderId="3" xfId="130" applyFont="1" applyFill="1" applyBorder="1" applyAlignment="1">
      <alignment horizontal="center" vertical="center" wrapText="1"/>
    </xf>
    <xf numFmtId="0" fontId="27" fillId="0" borderId="2" xfId="0" applyFont="1" applyFill="1" applyBorder="1" applyAlignment="1">
      <alignment horizontal="center" vertical="center" wrapText="1"/>
    </xf>
    <xf numFmtId="0" fontId="13" fillId="0" borderId="2" xfId="0" applyFont="1" applyFill="1" applyBorder="1" applyAlignment="1" applyProtection="1">
      <alignment horizontal="center" vertical="center" wrapText="1"/>
    </xf>
    <xf numFmtId="0" fontId="28" fillId="0" borderId="2"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30" fillId="0" borderId="2" xfId="0" applyFont="1" applyFill="1" applyBorder="1" applyAlignment="1">
      <alignment horizontal="left" vertical="center"/>
    </xf>
    <xf numFmtId="0" fontId="31" fillId="0" borderId="2" xfId="0" applyFont="1" applyFill="1" applyBorder="1" applyAlignment="1">
      <alignment horizontal="center" vertical="center" wrapText="1"/>
    </xf>
    <xf numFmtId="0" fontId="29" fillId="0" borderId="2" xfId="130" applyFont="1" applyFill="1" applyBorder="1" applyAlignment="1">
      <alignment horizontal="center" vertical="center" wrapText="1"/>
    </xf>
    <xf numFmtId="0" fontId="0" fillId="0" borderId="0" xfId="0" applyFont="1" applyFill="1" applyBorder="1" applyAlignment="1">
      <alignment vertical="center"/>
    </xf>
    <xf numFmtId="0" fontId="32" fillId="0" borderId="0" xfId="0" applyFont="1" applyFill="1" applyBorder="1" applyAlignment="1">
      <alignment vertical="center"/>
    </xf>
    <xf numFmtId="0" fontId="33" fillId="0" borderId="2" xfId="65" applyFont="1" applyFill="1" applyBorder="1" applyAlignment="1">
      <alignment horizontal="center" vertical="center" wrapText="1"/>
    </xf>
    <xf numFmtId="0" fontId="34" fillId="0" borderId="2" xfId="0" applyFont="1" applyFill="1" applyBorder="1" applyAlignment="1">
      <alignment horizontal="center" vertical="center" wrapText="1"/>
    </xf>
    <xf numFmtId="0" fontId="17" fillId="0" borderId="2" xfId="65" applyFont="1" applyFill="1" applyBorder="1" applyAlignment="1" applyProtection="1">
      <alignment horizontal="center" vertical="center" wrapText="1"/>
    </xf>
    <xf numFmtId="0" fontId="35" fillId="0" borderId="2" xfId="0" applyFont="1" applyFill="1" applyBorder="1" applyAlignment="1">
      <alignment horizontal="center" vertical="center" wrapText="1"/>
    </xf>
    <xf numFmtId="0" fontId="17" fillId="0" borderId="2" xfId="118" applyFont="1" applyFill="1" applyBorder="1" applyAlignment="1">
      <alignment horizontal="center" vertical="center" wrapText="1"/>
    </xf>
    <xf numFmtId="0" fontId="17" fillId="0" borderId="2" xfId="122" applyFont="1" applyFill="1" applyBorder="1" applyAlignment="1">
      <alignment horizontal="center" vertical="center" wrapText="1"/>
    </xf>
    <xf numFmtId="0" fontId="17" fillId="0" borderId="2" xfId="127" applyFont="1" applyFill="1" applyBorder="1" applyAlignment="1">
      <alignment horizontal="center" vertical="center" wrapText="1"/>
    </xf>
    <xf numFmtId="0" fontId="18" fillId="0" borderId="2" xfId="18" applyFont="1" applyFill="1" applyBorder="1" applyAlignment="1">
      <alignment horizontal="center" vertical="center" wrapText="1"/>
    </xf>
    <xf numFmtId="0" fontId="36" fillId="0" borderId="2" xfId="70" applyFont="1" applyFill="1" applyBorder="1" applyAlignment="1">
      <alignment horizontal="center" vertical="center" wrapText="1"/>
    </xf>
    <xf numFmtId="0" fontId="20" fillId="2" borderId="2" xfId="18" applyFont="1" applyFill="1" applyBorder="1" applyAlignment="1">
      <alignment horizontal="left" vertical="center" wrapText="1"/>
    </xf>
    <xf numFmtId="0" fontId="36" fillId="0" borderId="2" xfId="70" applyFont="1" applyFill="1" applyBorder="1" applyAlignment="1">
      <alignment horizontal="left" vertical="center" wrapText="1"/>
    </xf>
    <xf numFmtId="0" fontId="19" fillId="0" borderId="2" xfId="65" applyFont="1" applyBorder="1" applyAlignment="1">
      <alignment horizontal="center" vertical="center" wrapText="1"/>
    </xf>
    <xf numFmtId="0" fontId="19" fillId="0" borderId="4" xfId="65" applyFont="1" applyBorder="1" applyAlignment="1">
      <alignment horizontal="center" vertical="center" wrapText="1"/>
    </xf>
    <xf numFmtId="0" fontId="18" fillId="0" borderId="4" xfId="18" applyFont="1" applyFill="1" applyBorder="1" applyAlignment="1">
      <alignment horizontal="center" vertical="center" wrapText="1"/>
    </xf>
    <xf numFmtId="0" fontId="19" fillId="0" borderId="4" xfId="65" applyFont="1" applyBorder="1" applyAlignment="1">
      <alignment horizontal="left" vertical="center" wrapText="1"/>
    </xf>
    <xf numFmtId="0" fontId="19" fillId="0" borderId="2" xfId="65" applyFont="1" applyBorder="1" applyAlignment="1">
      <alignment horizontal="left" vertical="center" wrapText="1"/>
    </xf>
    <xf numFmtId="0" fontId="18" fillId="0" borderId="2" xfId="65" applyFont="1" applyBorder="1" applyAlignment="1">
      <alignment horizontal="center" vertical="center" wrapText="1"/>
    </xf>
    <xf numFmtId="0" fontId="19" fillId="0" borderId="2" xfId="65" applyFont="1" applyFill="1" applyBorder="1" applyAlignment="1">
      <alignment horizontal="center" vertical="center"/>
    </xf>
    <xf numFmtId="0" fontId="37" fillId="0" borderId="2" xfId="65" applyFont="1" applyFill="1" applyBorder="1" applyAlignment="1">
      <alignment horizontal="left" vertical="center" wrapText="1"/>
    </xf>
    <xf numFmtId="0" fontId="15" fillId="0" borderId="9" xfId="0" applyFont="1" applyFill="1" applyBorder="1" applyAlignment="1">
      <alignment horizontal="center" vertical="center"/>
    </xf>
    <xf numFmtId="0" fontId="38" fillId="2" borderId="2" xfId="26" applyNumberFormat="1" applyFont="1" applyFill="1" applyBorder="1" applyAlignment="1">
      <alignment horizontal="center" vertical="center" wrapText="1"/>
    </xf>
    <xf numFmtId="0" fontId="38" fillId="0" borderId="2" xfId="26" applyNumberFormat="1" applyFont="1" applyFill="1" applyBorder="1" applyAlignment="1">
      <alignment horizontal="center" vertical="center" wrapText="1"/>
    </xf>
    <xf numFmtId="0" fontId="39" fillId="0" borderId="2" xfId="0" applyFont="1" applyFill="1" applyBorder="1" applyAlignment="1">
      <alignment horizontal="center" vertical="center"/>
    </xf>
    <xf numFmtId="0" fontId="17" fillId="0" borderId="2" xfId="111" applyFont="1" applyFill="1" applyBorder="1" applyAlignment="1">
      <alignment horizontal="center" vertical="center" wrapText="1"/>
    </xf>
    <xf numFmtId="0" fontId="16" fillId="0" borderId="2" xfId="91" applyFont="1" applyFill="1" applyBorder="1" applyAlignment="1">
      <alignment horizontal="center" vertical="center" wrapText="1"/>
    </xf>
    <xf numFmtId="0" fontId="16" fillId="0" borderId="2" xfId="130" applyFont="1" applyFill="1" applyBorder="1" applyAlignment="1">
      <alignment horizontal="left" vertical="center" wrapText="1"/>
    </xf>
    <xf numFmtId="0" fontId="40" fillId="0" borderId="2" xfId="91" applyNumberFormat="1" applyFont="1" applyFill="1" applyBorder="1" applyAlignment="1" applyProtection="1">
      <alignment horizontal="center" vertical="center" wrapText="1"/>
    </xf>
    <xf numFmtId="0" fontId="41" fillId="0" borderId="2" xfId="91" applyFont="1" applyFill="1" applyBorder="1" applyAlignment="1">
      <alignment horizontal="center" vertical="center" wrapText="1"/>
    </xf>
    <xf numFmtId="0" fontId="16" fillId="0" borderId="2" xfId="91" applyFont="1" applyFill="1" applyBorder="1" applyAlignment="1">
      <alignment horizontal="left" vertical="center" wrapText="1"/>
    </xf>
    <xf numFmtId="0" fontId="17" fillId="0" borderId="2" xfId="91" applyFont="1" applyBorder="1" applyAlignment="1">
      <alignment horizontal="center" vertical="center" wrapText="1"/>
    </xf>
    <xf numFmtId="0" fontId="17" fillId="0" borderId="2" xfId="130" applyFont="1" applyFill="1" applyBorder="1" applyAlignment="1">
      <alignment horizontal="center" vertical="center" wrapText="1"/>
    </xf>
    <xf numFmtId="0" fontId="16" fillId="0" borderId="2" xfId="91" applyNumberFormat="1" applyFont="1" applyFill="1" applyBorder="1" applyAlignment="1" applyProtection="1">
      <alignment vertical="center" wrapText="1"/>
    </xf>
    <xf numFmtId="0" fontId="16" fillId="0" borderId="2" xfId="130" applyFont="1" applyFill="1" applyBorder="1" applyAlignment="1">
      <alignment horizontal="center" vertical="center" wrapText="1"/>
    </xf>
    <xf numFmtId="0" fontId="16" fillId="0" borderId="2" xfId="111" applyFont="1" applyFill="1" applyBorder="1" applyAlignment="1">
      <alignment horizontal="center" vertical="center" wrapText="1"/>
    </xf>
    <xf numFmtId="0" fontId="17" fillId="0" borderId="2" xfId="91" applyFont="1" applyFill="1" applyBorder="1" applyAlignment="1">
      <alignment horizontal="center" vertical="center" wrapText="1"/>
    </xf>
    <xf numFmtId="0" fontId="42" fillId="0" borderId="2" xfId="91" applyFont="1" applyFill="1" applyBorder="1" applyAlignment="1">
      <alignment horizontal="center" vertical="center" wrapText="1"/>
    </xf>
    <xf numFmtId="0" fontId="43" fillId="0" borderId="2" xfId="91" applyFont="1" applyFill="1" applyBorder="1" applyAlignment="1">
      <alignment horizontal="left" vertical="center" wrapText="1"/>
    </xf>
    <xf numFmtId="0" fontId="16" fillId="0" borderId="2" xfId="91" applyNumberFormat="1" applyFont="1" applyFill="1" applyBorder="1" applyAlignment="1" applyProtection="1">
      <alignment horizontal="center" vertical="center" wrapText="1"/>
    </xf>
    <xf numFmtId="0" fontId="44" fillId="0" borderId="2" xfId="0" applyFont="1" applyFill="1" applyBorder="1" applyAlignment="1">
      <alignment horizontal="center" vertical="center"/>
    </xf>
    <xf numFmtId="0" fontId="40" fillId="0" borderId="2" xfId="91" applyFont="1" applyFill="1" applyBorder="1" applyAlignment="1">
      <alignment vertical="center"/>
    </xf>
    <xf numFmtId="0" fontId="40" fillId="0" borderId="2" xfId="72" applyFont="1" applyFill="1" applyBorder="1" applyAlignment="1">
      <alignment horizontal="center" vertical="center" wrapText="1"/>
    </xf>
    <xf numFmtId="0" fontId="40" fillId="0" borderId="2" xfId="130" applyFont="1" applyFill="1" applyBorder="1" applyAlignment="1">
      <alignment horizontal="center" vertical="center" wrapText="1"/>
    </xf>
    <xf numFmtId="0" fontId="45" fillId="0" borderId="2" xfId="70" applyFill="1" applyBorder="1" applyAlignment="1">
      <alignment vertical="center"/>
    </xf>
    <xf numFmtId="0" fontId="45" fillId="0" borderId="2" xfId="70" applyBorder="1" applyAlignment="1">
      <alignment horizontal="center" vertical="center"/>
    </xf>
    <xf numFmtId="0" fontId="45" fillId="0" borderId="2" xfId="70" applyBorder="1">
      <alignment vertical="center"/>
    </xf>
    <xf numFmtId="0" fontId="34" fillId="0" borderId="4" xfId="0" applyFont="1" applyFill="1" applyBorder="1" applyAlignment="1">
      <alignment horizontal="center" vertical="center"/>
    </xf>
    <xf numFmtId="0" fontId="34" fillId="0" borderId="2" xfId="0" applyFont="1" applyFill="1" applyBorder="1" applyAlignment="1">
      <alignment horizontal="center" vertical="center"/>
    </xf>
    <xf numFmtId="0" fontId="37" fillId="0" borderId="2" xfId="65" applyFont="1" applyFill="1" applyBorder="1" applyAlignment="1">
      <alignment horizontal="center" vertical="center" wrapText="1"/>
    </xf>
    <xf numFmtId="0" fontId="17" fillId="0" borderId="2" xfId="91" applyNumberFormat="1" applyFont="1" applyFill="1" applyBorder="1" applyAlignment="1" applyProtection="1">
      <alignment horizontal="center" vertical="center" wrapText="1"/>
    </xf>
    <xf numFmtId="0" fontId="16" fillId="0" borderId="2" xfId="91" applyFont="1" applyFill="1" applyBorder="1" applyAlignment="1">
      <alignment horizontal="center" vertical="center"/>
    </xf>
    <xf numFmtId="0" fontId="44" fillId="0" borderId="2" xfId="130" applyFont="1" applyBorder="1" applyAlignment="1">
      <alignment horizontal="center" vertical="center" wrapText="1"/>
    </xf>
    <xf numFmtId="0" fontId="18" fillId="2" borderId="2" xfId="18" applyFont="1" applyFill="1" applyBorder="1" applyAlignment="1">
      <alignment horizontal="center" vertical="center" wrapText="1"/>
    </xf>
    <xf numFmtId="0" fontId="46" fillId="0" borderId="2" xfId="26" applyNumberFormat="1" applyFont="1" applyFill="1" applyBorder="1" applyAlignment="1">
      <alignment horizontal="center" vertical="center" wrapText="1"/>
    </xf>
    <xf numFmtId="0" fontId="46" fillId="2" borderId="2" xfId="26"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47" fillId="0" borderId="2" xfId="91" applyFont="1" applyFill="1" applyBorder="1" applyAlignment="1">
      <alignment horizontal="center" vertical="center" wrapText="1"/>
    </xf>
    <xf numFmtId="0" fontId="47" fillId="0" borderId="2" xfId="111" applyFont="1" applyFill="1" applyBorder="1" applyAlignment="1">
      <alignment horizontal="center" vertical="center" wrapText="1"/>
    </xf>
    <xf numFmtId="0" fontId="47" fillId="0" borderId="2" xfId="130" applyFont="1" applyFill="1" applyBorder="1" applyAlignment="1">
      <alignment horizontal="center" vertical="center" wrapText="1"/>
    </xf>
    <xf numFmtId="0" fontId="48" fillId="0" borderId="2" xfId="91" applyFont="1" applyFill="1" applyBorder="1" applyAlignment="1">
      <alignment horizontal="center" vertical="center" wrapText="1"/>
    </xf>
    <xf numFmtId="0" fontId="47" fillId="0" borderId="2" xfId="91" applyNumberFormat="1" applyFont="1" applyFill="1" applyBorder="1" applyAlignment="1" applyProtection="1">
      <alignment horizontal="center" vertical="center" wrapText="1"/>
    </xf>
    <xf numFmtId="0" fontId="44" fillId="0" borderId="2" xfId="0" applyFont="1" applyFill="1" applyBorder="1" applyAlignment="1">
      <alignment horizontal="center" vertical="center" wrapText="1"/>
    </xf>
    <xf numFmtId="0" fontId="40" fillId="0" borderId="2" xfId="73" applyFont="1" applyFill="1" applyBorder="1" applyAlignment="1">
      <alignment horizontal="center" vertical="center" wrapText="1"/>
    </xf>
    <xf numFmtId="0" fontId="40" fillId="0" borderId="2" xfId="91" applyFont="1" applyFill="1" applyBorder="1" applyAlignment="1">
      <alignment horizontal="center" vertical="center" wrapText="1"/>
    </xf>
    <xf numFmtId="0" fontId="49" fillId="0" borderId="2" xfId="72" applyFont="1" applyFill="1" applyBorder="1" applyAlignment="1">
      <alignment horizontal="center" vertical="center" wrapText="1"/>
    </xf>
    <xf numFmtId="0" fontId="49" fillId="0" borderId="2" xfId="91" applyFont="1" applyFill="1" applyBorder="1" applyAlignment="1">
      <alignment horizontal="center" vertical="center" wrapText="1"/>
    </xf>
    <xf numFmtId="0" fontId="50" fillId="0" borderId="2" xfId="70" applyFont="1" applyFill="1" applyBorder="1" applyAlignment="1">
      <alignment horizontal="center" vertical="center" wrapText="1"/>
    </xf>
    <xf numFmtId="0" fontId="50" fillId="0" borderId="2" xfId="18" applyFont="1" applyFill="1" applyBorder="1" applyAlignment="1">
      <alignment horizontal="center" vertical="center" wrapText="1"/>
    </xf>
    <xf numFmtId="57" fontId="50" fillId="0" borderId="2" xfId="18" applyNumberFormat="1" applyFont="1" applyFill="1" applyBorder="1" applyAlignment="1">
      <alignment horizontal="center" vertical="center" wrapText="1"/>
    </xf>
    <xf numFmtId="0" fontId="51" fillId="0" borderId="2" xfId="18" applyFont="1" applyFill="1" applyBorder="1" applyAlignment="1">
      <alignment horizontal="left" vertical="center" wrapText="1"/>
    </xf>
    <xf numFmtId="0" fontId="50" fillId="0" borderId="2" xfId="18" applyFont="1" applyFill="1" applyBorder="1" applyAlignment="1">
      <alignment horizontal="left" vertical="center" wrapText="1"/>
    </xf>
    <xf numFmtId="0" fontId="20" fillId="2" borderId="2" xfId="70" applyFont="1" applyFill="1" applyBorder="1" applyAlignment="1">
      <alignment horizontal="center" vertical="center" wrapText="1"/>
    </xf>
    <xf numFmtId="0" fontId="50" fillId="0" borderId="3" xfId="70" applyFont="1" applyFill="1" applyBorder="1" applyAlignment="1">
      <alignment horizontal="center" vertical="center" wrapText="1"/>
    </xf>
    <xf numFmtId="0" fontId="52" fillId="2" borderId="3" xfId="61" applyNumberFormat="1" applyFont="1" applyFill="1" applyBorder="1" applyAlignment="1">
      <alignment horizontal="center" vertical="center" wrapText="1"/>
    </xf>
    <xf numFmtId="0" fontId="52" fillId="2" borderId="3" xfId="105" applyFont="1" applyFill="1" applyBorder="1" applyAlignment="1">
      <alignment horizontal="center" vertical="center" wrapText="1"/>
    </xf>
    <xf numFmtId="0" fontId="36" fillId="2" borderId="3" xfId="70" applyFont="1" applyFill="1" applyBorder="1" applyAlignment="1">
      <alignment horizontal="center" vertical="center" wrapText="1"/>
    </xf>
    <xf numFmtId="0" fontId="53" fillId="2" borderId="3" xfId="70" applyFont="1" applyFill="1" applyBorder="1" applyAlignment="1">
      <alignment horizontal="center" vertical="center" wrapText="1"/>
    </xf>
    <xf numFmtId="0" fontId="52" fillId="2" borderId="2" xfId="18" applyNumberFormat="1" applyFont="1" applyFill="1" applyBorder="1" applyAlignment="1">
      <alignment horizontal="center" vertical="center" wrapText="1"/>
    </xf>
    <xf numFmtId="0" fontId="52" fillId="2" borderId="2" xfId="105" applyNumberFormat="1" applyFont="1" applyFill="1" applyBorder="1" applyAlignment="1">
      <alignment horizontal="center" vertical="center" wrapText="1"/>
    </xf>
    <xf numFmtId="0" fontId="36" fillId="2" borderId="2" xfId="70" applyFont="1" applyFill="1" applyBorder="1" applyAlignment="1">
      <alignment horizontal="center" vertical="center" wrapText="1"/>
    </xf>
    <xf numFmtId="0" fontId="52" fillId="2" borderId="2" xfId="18" applyNumberFormat="1" applyFont="1" applyFill="1" applyBorder="1" applyAlignment="1">
      <alignment horizontal="left" vertical="center" wrapText="1"/>
    </xf>
    <xf numFmtId="0" fontId="52" fillId="2" borderId="2" xfId="105" applyNumberFormat="1" applyFont="1" applyFill="1" applyBorder="1" applyAlignment="1">
      <alignment horizontal="left" vertical="center" wrapText="1"/>
    </xf>
    <xf numFmtId="0" fontId="52" fillId="2" borderId="2" xfId="18" applyFont="1" applyFill="1" applyBorder="1" applyAlignment="1">
      <alignment horizontal="center" vertical="center" wrapText="1"/>
    </xf>
    <xf numFmtId="0" fontId="52" fillId="2" borderId="2" xfId="18" applyFont="1" applyFill="1" applyBorder="1" applyAlignment="1">
      <alignment vertical="center" wrapText="1"/>
    </xf>
    <xf numFmtId="0" fontId="54" fillId="0" borderId="2" xfId="70" applyFont="1" applyFill="1" applyBorder="1" applyAlignment="1">
      <alignment horizontal="center" vertical="center" wrapText="1"/>
    </xf>
    <xf numFmtId="0" fontId="55" fillId="0" borderId="2" xfId="70" applyFont="1" applyFill="1" applyBorder="1" applyAlignment="1">
      <alignment horizontal="center" vertical="center" wrapText="1"/>
    </xf>
    <xf numFmtId="0" fontId="52" fillId="2" borderId="2" xfId="70" applyFont="1" applyFill="1" applyBorder="1" applyAlignment="1">
      <alignment horizontal="center" vertical="center" wrapText="1"/>
    </xf>
    <xf numFmtId="0" fontId="54" fillId="0" borderId="2" xfId="70" applyFont="1" applyFill="1" applyBorder="1" applyAlignment="1">
      <alignment horizontal="left" vertical="center" wrapText="1"/>
    </xf>
    <xf numFmtId="0" fontId="51" fillId="0" borderId="2" xfId="70" applyFont="1" applyFill="1" applyBorder="1" applyAlignment="1">
      <alignment horizontal="left" vertical="center" wrapText="1"/>
    </xf>
    <xf numFmtId="0" fontId="50" fillId="0" borderId="2" xfId="70" applyFont="1" applyFill="1" applyBorder="1" applyAlignment="1">
      <alignment horizontal="left"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54" fillId="2" borderId="2" xfId="18" applyFont="1" applyFill="1" applyBorder="1" applyAlignment="1">
      <alignment horizontal="center" vertical="center" wrapText="1"/>
    </xf>
    <xf numFmtId="0" fontId="54" fillId="2" borderId="2" xfId="18" applyFont="1" applyFill="1" applyBorder="1" applyAlignment="1">
      <alignment horizontal="left" vertical="center" wrapText="1"/>
    </xf>
    <xf numFmtId="0" fontId="56" fillId="0" borderId="2" xfId="18" applyFont="1" applyFill="1" applyBorder="1" applyAlignment="1">
      <alignment horizontal="center" vertical="center" wrapText="1"/>
    </xf>
    <xf numFmtId="0" fontId="56" fillId="0" borderId="2" xfId="18" applyFont="1" applyFill="1" applyBorder="1" applyAlignment="1">
      <alignment horizontal="left" vertical="center" wrapText="1"/>
    </xf>
    <xf numFmtId="0" fontId="40" fillId="0" borderId="2" xfId="106" applyFont="1" applyFill="1" applyBorder="1" applyAlignment="1">
      <alignment horizontal="center" vertical="center" wrapText="1"/>
    </xf>
    <xf numFmtId="0" fontId="57" fillId="0" borderId="2" xfId="18" applyFont="1" applyFill="1" applyBorder="1" applyAlignment="1">
      <alignment horizontal="center" vertical="center" wrapText="1"/>
    </xf>
    <xf numFmtId="0" fontId="57" fillId="0" borderId="2" xfId="70" applyFont="1" applyFill="1" applyBorder="1" applyAlignment="1">
      <alignment horizontal="center" vertical="center" wrapText="1"/>
    </xf>
    <xf numFmtId="0" fontId="58" fillId="2" borderId="2" xfId="70" applyFont="1" applyFill="1" applyBorder="1" applyAlignment="1">
      <alignment horizontal="center" vertical="center" wrapText="1"/>
    </xf>
    <xf numFmtId="0" fontId="59" fillId="2" borderId="3" xfId="70" applyFont="1" applyFill="1" applyBorder="1" applyAlignment="1">
      <alignment horizontal="center" vertical="center" wrapText="1"/>
    </xf>
    <xf numFmtId="0" fontId="59" fillId="2" borderId="2" xfId="70" applyFont="1" applyFill="1" applyBorder="1" applyAlignment="1">
      <alignment horizontal="center" vertical="center" wrapText="1"/>
    </xf>
    <xf numFmtId="0" fontId="60" fillId="0" borderId="2" xfId="70" applyFont="1" applyFill="1" applyBorder="1" applyAlignment="1">
      <alignment horizontal="center" vertical="center" wrapText="1"/>
    </xf>
    <xf numFmtId="0" fontId="57" fillId="0" borderId="2" xfId="70" applyNumberFormat="1" applyFont="1" applyFill="1" applyBorder="1" applyAlignment="1">
      <alignment horizontal="center" vertical="center" wrapText="1"/>
    </xf>
    <xf numFmtId="0" fontId="57" fillId="0" borderId="2" xfId="70" applyFont="1" applyFill="1" applyBorder="1" applyAlignment="1">
      <alignment horizontal="left" vertical="center" wrapText="1"/>
    </xf>
    <xf numFmtId="0" fontId="8" fillId="2" borderId="2" xfId="18" applyFont="1" applyFill="1" applyBorder="1" applyAlignment="1">
      <alignment horizontal="center" vertical="center" wrapText="1"/>
    </xf>
    <xf numFmtId="0" fontId="54" fillId="0" borderId="2" xfId="18" applyFont="1" applyFill="1" applyBorder="1" applyAlignment="1">
      <alignment horizontal="center" vertical="center" wrapText="1"/>
    </xf>
    <xf numFmtId="0" fontId="45" fillId="0" borderId="2" xfId="18" applyFont="1" applyFill="1" applyBorder="1" applyAlignment="1">
      <alignment horizontal="center" vertical="center" wrapText="1"/>
    </xf>
    <xf numFmtId="0" fontId="61" fillId="2" borderId="3" xfId="105" applyNumberFormat="1" applyFont="1" applyFill="1" applyBorder="1" applyAlignment="1">
      <alignment horizontal="center" vertical="center" wrapText="1"/>
    </xf>
    <xf numFmtId="0" fontId="61" fillId="2" borderId="2" xfId="70" applyFont="1" applyFill="1" applyBorder="1" applyAlignment="1">
      <alignment horizontal="center" vertical="center" wrapText="1"/>
    </xf>
    <xf numFmtId="0" fontId="61" fillId="2" borderId="2" xfId="105" applyNumberFormat="1" applyFont="1" applyFill="1" applyBorder="1" applyAlignment="1">
      <alignment horizontal="center" vertical="center" wrapText="1"/>
    </xf>
    <xf numFmtId="0" fontId="8" fillId="2" borderId="2" xfId="70" applyFont="1" applyFill="1" applyBorder="1" applyAlignment="1">
      <alignment horizontal="center" vertical="center" wrapText="1"/>
    </xf>
    <xf numFmtId="0" fontId="54" fillId="0" borderId="2" xfId="18" applyFont="1" applyFill="1" applyBorder="1" applyAlignment="1">
      <alignment horizontal="left" vertical="center" wrapText="1"/>
    </xf>
    <xf numFmtId="0" fontId="52" fillId="0" borderId="2" xfId="18" applyFont="1" applyBorder="1" applyAlignment="1">
      <alignment horizontal="center" vertical="center" wrapText="1"/>
    </xf>
    <xf numFmtId="0" fontId="56" fillId="0" borderId="2" xfId="70" applyFont="1" applyBorder="1" applyAlignment="1">
      <alignment horizontal="center" vertical="center"/>
    </xf>
    <xf numFmtId="0" fontId="56" fillId="0" borderId="2" xfId="70" applyFont="1" applyBorder="1" applyAlignment="1">
      <alignment horizontal="center" vertical="center" wrapText="1"/>
    </xf>
    <xf numFmtId="0" fontId="56" fillId="0" borderId="2" xfId="70" applyFont="1" applyBorder="1" applyAlignment="1">
      <alignment vertical="center" wrapText="1"/>
    </xf>
    <xf numFmtId="0" fontId="50" fillId="0" borderId="2" xfId="18" applyFont="1" applyBorder="1" applyAlignment="1">
      <alignment horizontal="center" vertical="center" wrapText="1"/>
    </xf>
    <xf numFmtId="0" fontId="50" fillId="0" borderId="2" xfId="65" applyFont="1" applyBorder="1" applyAlignment="1">
      <alignment horizontal="center" vertical="center" wrapText="1"/>
    </xf>
    <xf numFmtId="0" fontId="62" fillId="0" borderId="2" xfId="65" applyFont="1" applyBorder="1" applyAlignment="1">
      <alignment horizontal="center" vertical="center" wrapText="1"/>
    </xf>
    <xf numFmtId="0" fontId="50" fillId="0" borderId="2" xfId="65" applyFont="1" applyBorder="1" applyAlignment="1">
      <alignment horizontal="center" vertical="center"/>
    </xf>
    <xf numFmtId="0" fontId="61" fillId="0" borderId="2" xfId="18" applyFont="1" applyBorder="1" applyAlignment="1">
      <alignment horizontal="center" vertical="center" wrapText="1"/>
    </xf>
    <xf numFmtId="0" fontId="45" fillId="0" borderId="2" xfId="70" applyFont="1" applyBorder="1">
      <alignment vertical="center"/>
    </xf>
    <xf numFmtId="0" fontId="54" fillId="0" borderId="2" xfId="0" applyFont="1" applyFill="1" applyBorder="1" applyAlignment="1">
      <alignment horizontal="center" vertical="center"/>
    </xf>
    <xf numFmtId="0" fontId="45" fillId="0" borderId="2" xfId="70" applyFont="1" applyBorder="1" applyAlignment="1">
      <alignment horizontal="center" vertical="center"/>
    </xf>
  </cellXfs>
  <cellStyles count="131">
    <cellStyle name="常规" xfId="0" builtinId="0"/>
    <cellStyle name="常规 3 9 4" xfId="1"/>
    <cellStyle name="货币[0]" xfId="2" builtinId="7"/>
    <cellStyle name="20% - 强调文字颜色 3" xfId="3" builtinId="38"/>
    <cellStyle name="输入" xfId="4" builtinId="20"/>
    <cellStyle name="常规 39" xfId="5"/>
    <cellStyle name="常规 2 2 4" xfId="6"/>
    <cellStyle name="货币" xfId="7" builtinId="4"/>
    <cellStyle name="常规 13 2" xfId="8"/>
    <cellStyle name="千位分隔[0]" xfId="9" builtinId="6"/>
    <cellStyle name="40% - 强调文字颜色 3" xfId="10" builtinId="39"/>
    <cellStyle name="差" xfId="11" builtinId="27"/>
    <cellStyle name="常规 7 3" xfId="12"/>
    <cellStyle name="千位分隔" xfId="13" builtinId="3"/>
    <cellStyle name="60% - 强调文字颜色 3" xfId="14" builtinId="40"/>
    <cellStyle name="超链接" xfId="15" builtinId="8"/>
    <cellStyle name="百分比" xfId="16" builtinId="5"/>
    <cellStyle name="已访问的超链接" xfId="17" builtinId="9"/>
    <cellStyle name="常规_自治区下达塔城2007年财政扶贫资金项目下达计划表－1048万元 2" xfId="18"/>
    <cellStyle name="常规 6" xfId="19"/>
    <cellStyle name="注释" xfId="20" builtinId="10"/>
    <cellStyle name="60% - 强调文字颜色 2" xfId="21" builtinId="36"/>
    <cellStyle name="标题 4" xfId="22" builtinId="19"/>
    <cellStyle name="警告文本" xfId="23" builtinId="11"/>
    <cellStyle name="常规 5 2" xfId="24"/>
    <cellStyle name="标题" xfId="25" builtinId="15"/>
    <cellStyle name="常规 12" xfId="26"/>
    <cellStyle name="解释性文本" xfId="27" builtinId="53"/>
    <cellStyle name="标题 1" xfId="28" builtinId="16"/>
    <cellStyle name="常规 5 2 2" xfId="29"/>
    <cellStyle name="标题 2" xfId="30" builtinId="17"/>
    <cellStyle name="60% - 强调文字颜色 1" xfId="31" builtinId="32"/>
    <cellStyle name="常规 5 2 3" xfId="32"/>
    <cellStyle name="标题 3" xfId="33" builtinId="18"/>
    <cellStyle name="60% - 强调文字颜色 4" xfId="34" builtinId="44"/>
    <cellStyle name="输出" xfId="35" builtinId="21"/>
    <cellStyle name="标题 2 4 8 3" xfId="36"/>
    <cellStyle name="常规 26" xfId="37"/>
    <cellStyle name="计算" xfId="38" builtinId="22"/>
    <cellStyle name="检查单元格" xfId="39" builtinId="23"/>
    <cellStyle name="20% - 强调文字颜色 6" xfId="40" builtinId="50"/>
    <cellStyle name="强调文字颜色 2" xfId="41" builtinId="33"/>
    <cellStyle name="链接单元格" xfId="42" builtinId="24"/>
    <cellStyle name="汇总" xfId="43" builtinId="25"/>
    <cellStyle name="好" xfId="44" builtinId="26"/>
    <cellStyle name="常规 10 15" xfId="45"/>
    <cellStyle name="常规 10 20" xfId="46"/>
    <cellStyle name="适中" xfId="47" builtinId="28"/>
    <cellStyle name="20% - 强调文字颜色 5" xfId="48" builtinId="46"/>
    <cellStyle name="强调文字颜色 1" xfId="49" builtinId="29"/>
    <cellStyle name="20% - 强调文字颜色 1" xfId="50" builtinId="30"/>
    <cellStyle name="40% - 强调文字颜色 1" xfId="51" builtinId="31"/>
    <cellStyle name="20% - 强调文字颜色 2" xfId="52" builtinId="34"/>
    <cellStyle name="常规 13 10 2 2" xfId="53"/>
    <cellStyle name="40% - 强调文字颜色 2" xfId="54" builtinId="35"/>
    <cellStyle name="强调文字颜色 3" xfId="55" builtinId="37"/>
    <cellStyle name="20% - 强调文字颜色 1 2 3 3 2 2 2" xfId="56"/>
    <cellStyle name="强调文字颜色 4" xfId="57" builtinId="41"/>
    <cellStyle name="20% - 强调文字颜色 4" xfId="58" builtinId="42"/>
    <cellStyle name="40% - 强调文字颜色 4" xfId="59" builtinId="43"/>
    <cellStyle name="强调文字颜色 5" xfId="60" builtinId="45"/>
    <cellStyle name="常规 2 2" xfId="61"/>
    <cellStyle name="40% - 强调文字颜色 5" xfId="62" builtinId="47"/>
    <cellStyle name="60% - 强调文字颜色 5" xfId="63" builtinId="48"/>
    <cellStyle name="强调文字颜色 6" xfId="64" builtinId="49"/>
    <cellStyle name="常规 10" xfId="65"/>
    <cellStyle name="40% - 强调文字颜色 6" xfId="66" builtinId="51"/>
    <cellStyle name="常规 10 2" xfId="67"/>
    <cellStyle name="60% - 强调文字颜色 6" xfId="68" builtinId="52"/>
    <cellStyle name="常规 10 21 2 2 2" xfId="69"/>
    <cellStyle name="常规 11" xfId="70"/>
    <cellStyle name="常规 13" xfId="71"/>
    <cellStyle name="常规 18" xfId="72"/>
    <cellStyle name="常规 18 2" xfId="73"/>
    <cellStyle name="常规 2" xfId="74"/>
    <cellStyle name="常规 2 2 2" xfId="75"/>
    <cellStyle name="常规 2 2 2 19" xfId="76"/>
    <cellStyle name="常规 2 2 2 2" xfId="77"/>
    <cellStyle name="常规 2 2 2 3" xfId="78"/>
    <cellStyle name="常规 2 2 3" xfId="79"/>
    <cellStyle name="常规 2 2 3 2" xfId="80"/>
    <cellStyle name="常规 2 2 4 2" xfId="81"/>
    <cellStyle name="常规 2 2 4 3" xfId="82"/>
    <cellStyle name="常规 2 3" xfId="83"/>
    <cellStyle name="常规 2 3 2" xfId="84"/>
    <cellStyle name="常规 2 3 3" xfId="85"/>
    <cellStyle name="常规 2 4" xfId="86"/>
    <cellStyle name="常规 2 4 2" xfId="87"/>
    <cellStyle name="常规 2 5" xfId="88"/>
    <cellStyle name="常规 2 5 2" xfId="89"/>
    <cellStyle name="常规 2 5 3" xfId="90"/>
    <cellStyle name="常规 2 6" xfId="91"/>
    <cellStyle name="常规 3" xfId="92"/>
    <cellStyle name="常规 3 2" xfId="93"/>
    <cellStyle name="常规 3 2 2" xfId="94"/>
    <cellStyle name="常规 3 2 3" xfId="95"/>
    <cellStyle name="常规 3 3" xfId="96"/>
    <cellStyle name="常规 3 3 2" xfId="97"/>
    <cellStyle name="常规 3 4" xfId="98"/>
    <cellStyle name="常规 3 4 2" xfId="99"/>
    <cellStyle name="常规 36" xfId="100"/>
    <cellStyle name="常规 4" xfId="101"/>
    <cellStyle name="常规 4 2" xfId="102"/>
    <cellStyle name="常规 4 4" xfId="103"/>
    <cellStyle name="常规 4 2 2" xfId="104"/>
    <cellStyle name="常规 4 2 3" xfId="105"/>
    <cellStyle name="常规 4 3" xfId="106"/>
    <cellStyle name="常规 5" xfId="107"/>
    <cellStyle name="常规 5 2 13" xfId="108"/>
    <cellStyle name="常规 5 3" xfId="109"/>
    <cellStyle name="常规 5 3 2" xfId="110"/>
    <cellStyle name="常规 5 4" xfId="111"/>
    <cellStyle name="常规 5 4 2" xfId="112"/>
    <cellStyle name="常规_自治区下达塔城2007年财政扶贫资金项目下达计划表－1048万元 2 2" xfId="113"/>
    <cellStyle name="常规 6 2" xfId="114"/>
    <cellStyle name="常规 6 2 2" xfId="115"/>
    <cellStyle name="常规 6 3" xfId="116"/>
    <cellStyle name="注释 4" xfId="117"/>
    <cellStyle name="常规_自治区下达塔城2007年财政扶贫资金项目下达计划表－1048万元 2 4" xfId="118"/>
    <cellStyle name="常规 6 4" xfId="119"/>
    <cellStyle name="常规_自治区下达塔城2007年财政扶贫资金项目下达计划表－1048万元 3" xfId="120"/>
    <cellStyle name="常规 7" xfId="121"/>
    <cellStyle name="常规 7 2" xfId="122"/>
    <cellStyle name="常规 7 4" xfId="123"/>
    <cellStyle name="常规 7 5" xfId="124"/>
    <cellStyle name="常规 8" xfId="125"/>
    <cellStyle name="常规_自治区下达塔城2007年财政扶贫资金项目下达计划表－1048万元 5" xfId="126"/>
    <cellStyle name="常规 9" xfId="127"/>
    <cellStyle name="常规 9 2" xfId="128"/>
    <cellStyle name="常规 9 3" xfId="129"/>
    <cellStyle name="常规_自治区下达塔城2007年财政扶贫资金项目下达计划表－1048万元" xfId="13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10</xdr:row>
      <xdr:rowOff>0</xdr:rowOff>
    </xdr:from>
    <xdr:to>
      <xdr:col>6</xdr:col>
      <xdr:colOff>76835</xdr:colOff>
      <xdr:row>10</xdr:row>
      <xdr:rowOff>178435</xdr:rowOff>
    </xdr:to>
    <xdr:sp>
      <xdr:nvSpPr>
        <xdr:cNvPr id="2" name="Text Box 79"/>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3" name="Text Box 80"/>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4" name="Text Box 81"/>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5" name="Text Box 79"/>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6" name="Text Box 80"/>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7" name="Text Box 81"/>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8" name="Text Box 79"/>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9" name="Text Box 80"/>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0" name="Text Box 81"/>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1" name="Text Box 79"/>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2" name="Text Box 80"/>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3" name="Text Box 81"/>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4" name="Text Box 79"/>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5" name="Text Box 80"/>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6" name="Text Box 81"/>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7" name="Text Box 79"/>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8" name="Text Box 80"/>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9" name="Text Box 81"/>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20" name="Text Box 79"/>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21" name="Text Box 80"/>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22" name="Text Box 81"/>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23" name="Text Box 79"/>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24" name="Text Box 80"/>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25" name="Text Box 81"/>
        <xdr:cNvSpPr txBox="1"/>
      </xdr:nvSpPr>
      <xdr:spPr>
        <a:xfrm>
          <a:off x="3143250" y="6879590"/>
          <a:ext cx="76835"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26" name="Text Box 79"/>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27" name="Text Box 80"/>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28" name="Text Box 81"/>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29" name="Text Box 79"/>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30" name="Text Box 80"/>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31" name="Text Box 81"/>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32" name="Text Box 79"/>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33" name="Text Box 80"/>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34" name="Text Box 81"/>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35" name="Text Box 79"/>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36" name="Text Box 80"/>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37" name="Text Box 81"/>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38" name="Text Box 79"/>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39" name="Text Box 80"/>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40" name="Text Box 81"/>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41" name="Text Box 79"/>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42" name="Text Box 80"/>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43" name="Text Box 81"/>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44" name="Text Box 79"/>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45" name="Text Box 80"/>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46" name="Text Box 81"/>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47" name="Text Box 79"/>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48" name="Text Box 80"/>
        <xdr:cNvSpPr txBox="1"/>
      </xdr:nvSpPr>
      <xdr:spPr>
        <a:xfrm>
          <a:off x="3810000" y="6879590"/>
          <a:ext cx="76200" cy="178435"/>
        </a:xfrm>
        <a:prstGeom prst="rect">
          <a:avLst/>
        </a:prstGeom>
        <a:noFill/>
        <a:ln w="9525">
          <a:noFill/>
        </a:ln>
      </xdr:spPr>
    </xdr:sp>
    <xdr:clientData/>
  </xdr:twoCellAnchor>
  <xdr:twoCellAnchor editAs="oneCell">
    <xdr:from>
      <xdr:col>7</xdr:col>
      <xdr:colOff>6985</xdr:colOff>
      <xdr:row>10</xdr:row>
      <xdr:rowOff>0</xdr:rowOff>
    </xdr:from>
    <xdr:to>
      <xdr:col>7</xdr:col>
      <xdr:colOff>84455</xdr:colOff>
      <xdr:row>10</xdr:row>
      <xdr:rowOff>178435</xdr:rowOff>
    </xdr:to>
    <xdr:sp>
      <xdr:nvSpPr>
        <xdr:cNvPr id="49" name="Text Box 81"/>
        <xdr:cNvSpPr txBox="1"/>
      </xdr:nvSpPr>
      <xdr:spPr>
        <a:xfrm>
          <a:off x="3816985" y="6879590"/>
          <a:ext cx="77470"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50" name="Text Box 79"/>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51" name="Text Box 80"/>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52" name="Text Box 81"/>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53" name="Text Box 79"/>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54" name="Text Box 80"/>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55" name="Text Box 81"/>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56" name="Text Box 79"/>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57" name="Text Box 80"/>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58" name="Text Box 81"/>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59" name="Text Box 79"/>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60" name="Text Box 80"/>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61" name="Text Box 81"/>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62" name="Text Box 79"/>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63" name="Text Box 80"/>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64" name="Text Box 81"/>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65" name="Text Box 79"/>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66" name="Text Box 80"/>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67" name="Text Box 81"/>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68" name="Text Box 79"/>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69" name="Text Box 80"/>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70" name="Text Box 81"/>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71" name="Text Box 79"/>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72" name="Text Box 80"/>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73" name="Text Box 81"/>
        <xdr:cNvSpPr txBox="1"/>
      </xdr:nvSpPr>
      <xdr:spPr>
        <a:xfrm>
          <a:off x="3143250" y="6879590"/>
          <a:ext cx="76835"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74" name="Text Box 79"/>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75" name="Text Box 80"/>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76" name="Text Box 81"/>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77" name="Text Box 79"/>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78" name="Text Box 80"/>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79" name="Text Box 81"/>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80" name="Text Box 79"/>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81" name="Text Box 80"/>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82" name="Text Box 81"/>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83" name="Text Box 79"/>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84" name="Text Box 80"/>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85" name="Text Box 81"/>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86" name="Text Box 79"/>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87" name="Text Box 80"/>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88" name="Text Box 81"/>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89" name="Text Box 79"/>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90" name="Text Box 80"/>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91" name="Text Box 81"/>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92" name="Text Box 79"/>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93" name="Text Box 80"/>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94" name="Text Box 81"/>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95" name="Text Box 79"/>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96" name="Text Box 80"/>
        <xdr:cNvSpPr txBox="1"/>
      </xdr:nvSpPr>
      <xdr:spPr>
        <a:xfrm>
          <a:off x="3810000" y="6879590"/>
          <a:ext cx="76200" cy="178435"/>
        </a:xfrm>
        <a:prstGeom prst="rect">
          <a:avLst/>
        </a:prstGeom>
        <a:noFill/>
        <a:ln w="9525">
          <a:noFill/>
        </a:ln>
      </xdr:spPr>
    </xdr:sp>
    <xdr:clientData/>
  </xdr:twoCellAnchor>
  <xdr:twoCellAnchor editAs="oneCell">
    <xdr:from>
      <xdr:col>7</xdr:col>
      <xdr:colOff>6985</xdr:colOff>
      <xdr:row>10</xdr:row>
      <xdr:rowOff>0</xdr:rowOff>
    </xdr:from>
    <xdr:to>
      <xdr:col>7</xdr:col>
      <xdr:colOff>84455</xdr:colOff>
      <xdr:row>10</xdr:row>
      <xdr:rowOff>178435</xdr:rowOff>
    </xdr:to>
    <xdr:sp>
      <xdr:nvSpPr>
        <xdr:cNvPr id="97" name="Text Box 81"/>
        <xdr:cNvSpPr txBox="1"/>
      </xdr:nvSpPr>
      <xdr:spPr>
        <a:xfrm>
          <a:off x="3816985" y="6879590"/>
          <a:ext cx="77470"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98" name="Text Box 79"/>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99" name="Text Box 80"/>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00" name="Text Box 81"/>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01" name="Text Box 79"/>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02" name="Text Box 80"/>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03" name="Text Box 81"/>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04" name="Text Box 79"/>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05" name="Text Box 80"/>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06" name="Text Box 81"/>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07" name="Text Box 79"/>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08" name="Text Box 80"/>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09" name="Text Box 81"/>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10" name="Text Box 79"/>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11" name="Text Box 80"/>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12" name="Text Box 81"/>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13" name="Text Box 79"/>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14" name="Text Box 80"/>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15" name="Text Box 81"/>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16" name="Text Box 79"/>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17" name="Text Box 80"/>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18" name="Text Box 81"/>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19" name="Text Box 79"/>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20" name="Text Box 80"/>
        <xdr:cNvSpPr txBox="1"/>
      </xdr:nvSpPr>
      <xdr:spPr>
        <a:xfrm>
          <a:off x="3143250" y="6879590"/>
          <a:ext cx="76835" cy="178435"/>
        </a:xfrm>
        <a:prstGeom prst="rect">
          <a:avLst/>
        </a:prstGeom>
        <a:noFill/>
        <a:ln w="9525">
          <a:noFill/>
        </a:ln>
      </xdr:spPr>
    </xdr:sp>
    <xdr:clientData/>
  </xdr:twoCellAnchor>
  <xdr:twoCellAnchor editAs="oneCell">
    <xdr:from>
      <xdr:col>6</xdr:col>
      <xdr:colOff>0</xdr:colOff>
      <xdr:row>10</xdr:row>
      <xdr:rowOff>0</xdr:rowOff>
    </xdr:from>
    <xdr:to>
      <xdr:col>6</xdr:col>
      <xdr:colOff>76835</xdr:colOff>
      <xdr:row>10</xdr:row>
      <xdr:rowOff>178435</xdr:rowOff>
    </xdr:to>
    <xdr:sp>
      <xdr:nvSpPr>
        <xdr:cNvPr id="121" name="Text Box 81"/>
        <xdr:cNvSpPr txBox="1"/>
      </xdr:nvSpPr>
      <xdr:spPr>
        <a:xfrm>
          <a:off x="3143250" y="6879590"/>
          <a:ext cx="76835"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122" name="Text Box 79"/>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123" name="Text Box 80"/>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124" name="Text Box 81"/>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125" name="Text Box 79"/>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126" name="Text Box 80"/>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127" name="Text Box 81"/>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128" name="Text Box 79"/>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129" name="Text Box 80"/>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130" name="Text Box 81"/>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131" name="Text Box 79"/>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132" name="Text Box 80"/>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133" name="Text Box 81"/>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134" name="Text Box 79"/>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135" name="Text Box 80"/>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136" name="Text Box 81"/>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137" name="Text Box 79"/>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138" name="Text Box 80"/>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139" name="Text Box 81"/>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140" name="Text Box 79"/>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141" name="Text Box 80"/>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142" name="Text Box 81"/>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143" name="Text Box 79"/>
        <xdr:cNvSpPr txBox="1"/>
      </xdr:nvSpPr>
      <xdr:spPr>
        <a:xfrm>
          <a:off x="3810000" y="6879590"/>
          <a:ext cx="76200" cy="178435"/>
        </a:xfrm>
        <a:prstGeom prst="rect">
          <a:avLst/>
        </a:prstGeom>
        <a:noFill/>
        <a:ln w="9525">
          <a:noFill/>
        </a:ln>
      </xdr:spPr>
    </xdr:sp>
    <xdr:clientData/>
  </xdr:twoCellAnchor>
  <xdr:twoCellAnchor editAs="oneCell">
    <xdr:from>
      <xdr:col>7</xdr:col>
      <xdr:colOff>0</xdr:colOff>
      <xdr:row>10</xdr:row>
      <xdr:rowOff>0</xdr:rowOff>
    </xdr:from>
    <xdr:to>
      <xdr:col>7</xdr:col>
      <xdr:colOff>76200</xdr:colOff>
      <xdr:row>10</xdr:row>
      <xdr:rowOff>178435</xdr:rowOff>
    </xdr:to>
    <xdr:sp>
      <xdr:nvSpPr>
        <xdr:cNvPr id="144" name="Text Box 80"/>
        <xdr:cNvSpPr txBox="1"/>
      </xdr:nvSpPr>
      <xdr:spPr>
        <a:xfrm>
          <a:off x="3810000" y="6879590"/>
          <a:ext cx="76200" cy="178435"/>
        </a:xfrm>
        <a:prstGeom prst="rect">
          <a:avLst/>
        </a:prstGeom>
        <a:noFill/>
        <a:ln w="9525">
          <a:noFill/>
        </a:ln>
      </xdr:spPr>
    </xdr:sp>
    <xdr:clientData/>
  </xdr:twoCellAnchor>
  <xdr:twoCellAnchor editAs="oneCell">
    <xdr:from>
      <xdr:col>7</xdr:col>
      <xdr:colOff>6985</xdr:colOff>
      <xdr:row>10</xdr:row>
      <xdr:rowOff>0</xdr:rowOff>
    </xdr:from>
    <xdr:to>
      <xdr:col>7</xdr:col>
      <xdr:colOff>84455</xdr:colOff>
      <xdr:row>10</xdr:row>
      <xdr:rowOff>178435</xdr:rowOff>
    </xdr:to>
    <xdr:sp>
      <xdr:nvSpPr>
        <xdr:cNvPr id="145" name="Text Box 81"/>
        <xdr:cNvSpPr txBox="1"/>
      </xdr:nvSpPr>
      <xdr:spPr>
        <a:xfrm>
          <a:off x="3816985" y="6879590"/>
          <a:ext cx="77470" cy="17843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V200"/>
  <sheetViews>
    <sheetView tabSelected="1" zoomScale="80" zoomScaleNormal="80" workbookViewId="0">
      <selection activeCell="A1" sqref="A1:T1"/>
    </sheetView>
  </sheetViews>
  <sheetFormatPr defaultColWidth="9" defaultRowHeight="14.25"/>
  <cols>
    <col min="1" max="1" width="3.875" style="8" customWidth="1"/>
    <col min="2" max="2" width="10.375" style="9" customWidth="1"/>
    <col min="3" max="3" width="11.25" style="8" customWidth="1"/>
    <col min="4" max="4" width="4.125" style="1" customWidth="1"/>
    <col min="5" max="5" width="5.5" style="1" customWidth="1"/>
    <col min="6" max="6" width="6.125" style="1" customWidth="1"/>
    <col min="7" max="7" width="8.75" style="1" customWidth="1"/>
    <col min="8" max="8" width="30.625" style="1" customWidth="1"/>
    <col min="9" max="9" width="11.375" style="8" customWidth="1"/>
    <col min="10" max="10" width="11.625" style="8" customWidth="1"/>
    <col min="11" max="15" width="10" style="8" customWidth="1"/>
    <col min="16" max="16" width="9.75" style="8" customWidth="1"/>
    <col min="17" max="17" width="5" style="8" customWidth="1"/>
    <col min="18" max="18" width="4.375" style="8" hidden="1" customWidth="1"/>
    <col min="19" max="19" width="5.5" style="8" hidden="1" customWidth="1"/>
    <col min="20" max="20" width="9.5" style="10" customWidth="1"/>
    <col min="21" max="26" width="9" style="1" hidden="1" customWidth="1"/>
    <col min="27" max="246" width="9" style="1"/>
    <col min="247" max="16373" width="9" style="7"/>
  </cols>
  <sheetData>
    <row r="1" s="1" customFormat="1" ht="53.25" customHeight="1" spans="1:20">
      <c r="A1" s="11" t="s">
        <v>0</v>
      </c>
      <c r="B1" s="11"/>
      <c r="C1" s="11"/>
      <c r="D1" s="11"/>
      <c r="E1" s="11"/>
      <c r="F1" s="11"/>
      <c r="G1" s="11"/>
      <c r="H1" s="11"/>
      <c r="I1" s="11"/>
      <c r="J1" s="11"/>
      <c r="K1" s="11"/>
      <c r="L1" s="11"/>
      <c r="M1" s="11"/>
      <c r="N1" s="11"/>
      <c r="O1" s="11"/>
      <c r="P1" s="11"/>
      <c r="Q1" s="11"/>
      <c r="R1" s="11"/>
      <c r="S1" s="11"/>
      <c r="T1" s="11"/>
    </row>
    <row r="2" s="1" customFormat="1" ht="32.25" customHeight="1" spans="1:20">
      <c r="A2" s="12" t="s">
        <v>1</v>
      </c>
      <c r="B2" s="13"/>
      <c r="C2" s="13"/>
      <c r="D2" s="13"/>
      <c r="E2" s="13"/>
      <c r="F2" s="13"/>
      <c r="G2" s="13"/>
      <c r="I2" s="8"/>
      <c r="J2" s="8"/>
      <c r="K2" s="8"/>
      <c r="L2" s="8"/>
      <c r="M2" s="8"/>
      <c r="N2" s="8"/>
      <c r="O2" s="8"/>
      <c r="P2" s="8"/>
      <c r="Q2" s="8" t="s">
        <v>2</v>
      </c>
      <c r="R2" s="8"/>
      <c r="S2" s="8"/>
      <c r="T2" s="10"/>
    </row>
    <row r="3" s="2" customFormat="1" ht="24.95" customHeight="1" spans="1:20">
      <c r="A3" s="14" t="s">
        <v>3</v>
      </c>
      <c r="B3" s="15" t="s">
        <v>4</v>
      </c>
      <c r="C3" s="14" t="s">
        <v>5</v>
      </c>
      <c r="D3" s="14" t="s">
        <v>6</v>
      </c>
      <c r="E3" s="14" t="s">
        <v>7</v>
      </c>
      <c r="F3" s="14" t="s">
        <v>8</v>
      </c>
      <c r="G3" s="14" t="s">
        <v>9</v>
      </c>
      <c r="H3" s="14" t="s">
        <v>10</v>
      </c>
      <c r="I3" s="71" t="s">
        <v>11</v>
      </c>
      <c r="J3" s="72"/>
      <c r="K3" s="72"/>
      <c r="L3" s="72"/>
      <c r="M3" s="72"/>
      <c r="N3" s="72"/>
      <c r="O3" s="73"/>
      <c r="P3" s="74" t="s">
        <v>12</v>
      </c>
      <c r="Q3" s="97"/>
      <c r="R3" s="98"/>
      <c r="S3" s="99" t="s">
        <v>13</v>
      </c>
      <c r="T3" s="100" t="s">
        <v>13</v>
      </c>
    </row>
    <row r="4" s="2" customFormat="1" ht="84" spans="1:20">
      <c r="A4" s="14"/>
      <c r="B4" s="16"/>
      <c r="C4" s="14"/>
      <c r="D4" s="14"/>
      <c r="E4" s="14"/>
      <c r="F4" s="14"/>
      <c r="G4" s="14"/>
      <c r="H4" s="14"/>
      <c r="I4" s="14" t="s">
        <v>14</v>
      </c>
      <c r="J4" s="14" t="s">
        <v>15</v>
      </c>
      <c r="K4" s="14" t="s">
        <v>16</v>
      </c>
      <c r="L4" s="14" t="s">
        <v>17</v>
      </c>
      <c r="M4" s="14" t="s">
        <v>18</v>
      </c>
      <c r="N4" s="14" t="s">
        <v>19</v>
      </c>
      <c r="O4" s="75" t="s">
        <v>20</v>
      </c>
      <c r="P4" s="14" t="s">
        <v>21</v>
      </c>
      <c r="Q4" s="14" t="s">
        <v>22</v>
      </c>
      <c r="R4" s="14" t="s">
        <v>23</v>
      </c>
      <c r="S4" s="101"/>
      <c r="T4" s="102"/>
    </row>
    <row r="5" s="2" customFormat="1" ht="30" customHeight="1" spans="1:20">
      <c r="A5" s="17" t="s">
        <v>24</v>
      </c>
      <c r="B5" s="18"/>
      <c r="C5" s="18"/>
      <c r="D5" s="18"/>
      <c r="E5" s="18"/>
      <c r="F5" s="18"/>
      <c r="G5" s="18"/>
      <c r="H5" s="19"/>
      <c r="I5" s="76">
        <f>I6+I14+I24+I50+I60+I80+I88+I93+I113+I162</f>
        <v>32099.343</v>
      </c>
      <c r="J5" s="77">
        <f t="shared" ref="J5:P5" si="0">J6+J14+J24+J50+J60+J80+J88+J93+J113+J162</f>
        <v>24862</v>
      </c>
      <c r="K5" s="77">
        <f t="shared" si="0"/>
        <v>5202</v>
      </c>
      <c r="L5" s="77">
        <f t="shared" si="0"/>
        <v>808</v>
      </c>
      <c r="M5" s="77">
        <f t="shared" si="0"/>
        <v>227</v>
      </c>
      <c r="N5" s="77">
        <f t="shared" si="0"/>
        <v>164</v>
      </c>
      <c r="O5" s="77">
        <f t="shared" si="0"/>
        <v>836.343</v>
      </c>
      <c r="P5" s="77">
        <f t="shared" si="0"/>
        <v>20067</v>
      </c>
      <c r="Q5" s="99"/>
      <c r="R5" s="99"/>
      <c r="S5" s="103"/>
      <c r="T5" s="104"/>
    </row>
    <row r="6" s="3" customFormat="1" ht="24.75" customHeight="1" spans="1:20">
      <c r="A6" s="20" t="s">
        <v>25</v>
      </c>
      <c r="B6" s="21"/>
      <c r="C6" s="22"/>
      <c r="D6" s="22"/>
      <c r="E6" s="22"/>
      <c r="F6" s="22"/>
      <c r="G6" s="22"/>
      <c r="H6" s="23"/>
      <c r="I6" s="78">
        <v>3449</v>
      </c>
      <c r="J6" s="78">
        <v>1875</v>
      </c>
      <c r="K6" s="78">
        <v>1254</v>
      </c>
      <c r="L6" s="78">
        <v>320</v>
      </c>
      <c r="M6" s="78"/>
      <c r="N6" s="78"/>
      <c r="O6" s="78"/>
      <c r="P6" s="78">
        <v>1681</v>
      </c>
      <c r="Q6" s="105"/>
      <c r="R6" s="105"/>
      <c r="S6" s="106"/>
      <c r="T6" s="106"/>
    </row>
    <row r="7" s="4" customFormat="1" ht="112.5" spans="1:246">
      <c r="A7" s="24">
        <v>1</v>
      </c>
      <c r="B7" s="25">
        <v>202001087</v>
      </c>
      <c r="C7" s="26" t="s">
        <v>26</v>
      </c>
      <c r="D7" s="27" t="s">
        <v>27</v>
      </c>
      <c r="E7" s="27" t="s">
        <v>28</v>
      </c>
      <c r="F7" s="27" t="s">
        <v>29</v>
      </c>
      <c r="G7" s="27" t="s">
        <v>30</v>
      </c>
      <c r="H7" s="28" t="s">
        <v>31</v>
      </c>
      <c r="I7" s="26">
        <v>864.9</v>
      </c>
      <c r="J7" s="26">
        <v>864.9</v>
      </c>
      <c r="K7" s="26"/>
      <c r="L7" s="26"/>
      <c r="M7" s="26"/>
      <c r="N7" s="26"/>
      <c r="O7" s="26"/>
      <c r="P7" s="26">
        <v>916</v>
      </c>
      <c r="Q7" s="26"/>
      <c r="R7" s="26"/>
      <c r="S7" s="26" t="s">
        <v>32</v>
      </c>
      <c r="T7" s="107" t="s">
        <v>33</v>
      </c>
      <c r="U7" s="6"/>
      <c r="V7" s="6"/>
      <c r="W7" s="6"/>
      <c r="X7" s="5"/>
      <c r="Y7" s="5"/>
      <c r="Z7" s="5"/>
      <c r="AA7" s="11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row>
    <row r="8" s="4" customFormat="1" ht="84" spans="1:246">
      <c r="A8" s="24">
        <v>2</v>
      </c>
      <c r="B8" s="25">
        <v>202001088</v>
      </c>
      <c r="C8" s="26" t="s">
        <v>34</v>
      </c>
      <c r="D8" s="27" t="s">
        <v>27</v>
      </c>
      <c r="E8" s="27" t="s">
        <v>35</v>
      </c>
      <c r="F8" s="27" t="s">
        <v>29</v>
      </c>
      <c r="G8" s="27" t="s">
        <v>30</v>
      </c>
      <c r="H8" s="27" t="s">
        <v>36</v>
      </c>
      <c r="I8" s="26">
        <v>444.36</v>
      </c>
      <c r="J8" s="26">
        <v>444.36</v>
      </c>
      <c r="K8" s="26"/>
      <c r="L8" s="26"/>
      <c r="M8" s="26"/>
      <c r="N8" s="26"/>
      <c r="O8" s="26"/>
      <c r="P8" s="26">
        <v>161</v>
      </c>
      <c r="Q8" s="26"/>
      <c r="R8" s="26"/>
      <c r="S8" s="26" t="s">
        <v>32</v>
      </c>
      <c r="T8" s="107" t="s">
        <v>33</v>
      </c>
      <c r="U8" s="6"/>
      <c r="V8" s="6"/>
      <c r="W8" s="6"/>
      <c r="X8" s="5"/>
      <c r="Y8" s="5"/>
      <c r="Z8" s="5"/>
      <c r="AA8" s="11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row>
    <row r="9" s="5" customFormat="1" ht="24" spans="1:246">
      <c r="A9" s="24">
        <v>3</v>
      </c>
      <c r="B9" s="25">
        <v>202001080</v>
      </c>
      <c r="C9" s="27" t="s">
        <v>37</v>
      </c>
      <c r="D9" s="27" t="s">
        <v>38</v>
      </c>
      <c r="E9" s="26" t="s">
        <v>39</v>
      </c>
      <c r="F9" s="27" t="s">
        <v>29</v>
      </c>
      <c r="G9" s="27" t="s">
        <v>40</v>
      </c>
      <c r="H9" s="27" t="s">
        <v>41</v>
      </c>
      <c r="I9" s="26">
        <v>393</v>
      </c>
      <c r="J9" s="26">
        <v>393</v>
      </c>
      <c r="K9" s="26"/>
      <c r="L9" s="26"/>
      <c r="M9" s="26"/>
      <c r="N9" s="26"/>
      <c r="O9" s="26"/>
      <c r="P9" s="26">
        <v>25</v>
      </c>
      <c r="Q9" s="26"/>
      <c r="R9" s="26">
        <v>0</v>
      </c>
      <c r="S9" s="108" t="s">
        <v>42</v>
      </c>
      <c r="T9" s="109" t="s">
        <v>43</v>
      </c>
      <c r="U9" s="1"/>
      <c r="V9" s="1"/>
      <c r="W9" s="1"/>
      <c r="X9" s="1"/>
      <c r="Y9" s="1"/>
      <c r="Z9" s="1"/>
      <c r="AA9" s="115"/>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row>
    <row r="10" s="6" customFormat="1" ht="72" spans="1:248">
      <c r="A10" s="24">
        <v>4</v>
      </c>
      <c r="B10" s="25">
        <v>202001081</v>
      </c>
      <c r="C10" s="27" t="s">
        <v>44</v>
      </c>
      <c r="D10" s="29" t="s">
        <v>27</v>
      </c>
      <c r="E10" s="26" t="s">
        <v>39</v>
      </c>
      <c r="F10" s="27" t="s">
        <v>29</v>
      </c>
      <c r="G10" s="29" t="s">
        <v>45</v>
      </c>
      <c r="H10" s="29" t="s">
        <v>46</v>
      </c>
      <c r="I10" s="79">
        <v>242</v>
      </c>
      <c r="J10" s="79"/>
      <c r="K10" s="79">
        <v>242</v>
      </c>
      <c r="L10" s="79"/>
      <c r="M10" s="79"/>
      <c r="N10" s="79"/>
      <c r="O10" s="79"/>
      <c r="P10" s="79">
        <v>87</v>
      </c>
      <c r="Q10" s="79"/>
      <c r="R10" s="79">
        <v>50</v>
      </c>
      <c r="S10" s="79">
        <v>0</v>
      </c>
      <c r="T10" s="110" t="s">
        <v>47</v>
      </c>
      <c r="U10" s="111" t="s">
        <v>48</v>
      </c>
      <c r="V10" s="112"/>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row>
    <row r="11" s="7" customFormat="1" ht="171.95" customHeight="1" spans="1:246">
      <c r="A11" s="24">
        <v>5</v>
      </c>
      <c r="B11" s="25">
        <v>202001078</v>
      </c>
      <c r="C11" s="30" t="s">
        <v>49</v>
      </c>
      <c r="D11" s="30" t="s">
        <v>27</v>
      </c>
      <c r="E11" s="26" t="s">
        <v>39</v>
      </c>
      <c r="F11" s="27" t="s">
        <v>29</v>
      </c>
      <c r="G11" s="30" t="s">
        <v>50</v>
      </c>
      <c r="H11" s="30" t="s">
        <v>51</v>
      </c>
      <c r="I11" s="24">
        <v>1153.99</v>
      </c>
      <c r="J11" s="24">
        <v>153.99</v>
      </c>
      <c r="K11" s="24">
        <v>1000</v>
      </c>
      <c r="L11" s="24"/>
      <c r="M11" s="24"/>
      <c r="N11" s="24"/>
      <c r="O11" s="24"/>
      <c r="P11" s="24">
        <v>314</v>
      </c>
      <c r="Q11" s="24"/>
      <c r="R11" s="24"/>
      <c r="S11" s="24"/>
      <c r="T11" s="113" t="s">
        <v>52</v>
      </c>
      <c r="U11" s="114"/>
      <c r="V11" s="114"/>
      <c r="W11" s="114"/>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5"/>
      <c r="HS11" s="115"/>
      <c r="HT11" s="115"/>
      <c r="HU11" s="115"/>
      <c r="HV11" s="115"/>
      <c r="HW11" s="115"/>
      <c r="HX11" s="115"/>
      <c r="HY11" s="115"/>
      <c r="HZ11" s="115"/>
      <c r="IA11" s="115"/>
      <c r="IB11" s="115"/>
      <c r="IC11" s="115"/>
      <c r="ID11" s="115"/>
      <c r="IE11" s="115"/>
      <c r="IF11" s="115"/>
      <c r="IG11" s="115"/>
      <c r="IH11" s="115"/>
      <c r="II11" s="115"/>
      <c r="IJ11" s="115"/>
      <c r="IK11" s="115"/>
      <c r="IL11" s="115"/>
    </row>
    <row r="12" s="7" customFormat="1" ht="36" spans="1:246">
      <c r="A12" s="24">
        <v>6</v>
      </c>
      <c r="B12" s="25">
        <v>202001090</v>
      </c>
      <c r="C12" s="24" t="s">
        <v>53</v>
      </c>
      <c r="D12" s="30" t="s">
        <v>27</v>
      </c>
      <c r="E12" s="30" t="s">
        <v>53</v>
      </c>
      <c r="F12" s="27" t="s">
        <v>29</v>
      </c>
      <c r="G12" s="27" t="s">
        <v>40</v>
      </c>
      <c r="H12" s="30" t="s">
        <v>54</v>
      </c>
      <c r="I12" s="24">
        <v>320</v>
      </c>
      <c r="J12" s="24"/>
      <c r="K12" s="24"/>
      <c r="L12" s="24">
        <v>320</v>
      </c>
      <c r="M12" s="24"/>
      <c r="N12" s="24"/>
      <c r="O12" s="24"/>
      <c r="P12" s="24">
        <v>178</v>
      </c>
      <c r="Q12" s="24"/>
      <c r="R12" s="24"/>
      <c r="S12" s="24"/>
      <c r="T12" s="113" t="s">
        <v>55</v>
      </c>
      <c r="U12" s="1"/>
      <c r="V12" s="1"/>
      <c r="W12" s="1"/>
      <c r="X12" s="1"/>
      <c r="Y12" s="1"/>
      <c r="Z12" s="1"/>
      <c r="AA12" s="115"/>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row>
    <row r="13" s="7" customFormat="1" ht="48" spans="1:16376">
      <c r="A13" s="24">
        <v>7</v>
      </c>
      <c r="B13" s="25">
        <v>202001091</v>
      </c>
      <c r="C13" s="24" t="s">
        <v>56</v>
      </c>
      <c r="D13" s="30" t="s">
        <v>27</v>
      </c>
      <c r="E13" s="30" t="s">
        <v>57</v>
      </c>
      <c r="F13" s="27" t="s">
        <v>29</v>
      </c>
      <c r="G13" s="30" t="s">
        <v>58</v>
      </c>
      <c r="H13" s="30" t="s">
        <v>59</v>
      </c>
      <c r="I13" s="24">
        <v>30.75</v>
      </c>
      <c r="J13" s="24">
        <v>18.75</v>
      </c>
      <c r="K13" s="24">
        <v>12</v>
      </c>
      <c r="L13" s="24"/>
      <c r="M13" s="24"/>
      <c r="N13" s="24"/>
      <c r="O13" s="24"/>
      <c r="P13" s="24">
        <v>0</v>
      </c>
      <c r="Q13" s="24"/>
      <c r="R13" s="24"/>
      <c r="S13" s="24"/>
      <c r="T13" s="113" t="s">
        <v>58</v>
      </c>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XET13"/>
      <c r="XEU13"/>
      <c r="XEV13"/>
    </row>
    <row r="14" ht="26.25" customHeight="1" spans="1:20">
      <c r="A14" s="31" t="s">
        <v>60</v>
      </c>
      <c r="B14" s="31"/>
      <c r="C14" s="31"/>
      <c r="D14" s="31"/>
      <c r="E14" s="31"/>
      <c r="F14" s="31"/>
      <c r="G14" s="31"/>
      <c r="H14" s="31"/>
      <c r="I14" s="80">
        <v>4515.01</v>
      </c>
      <c r="J14" s="81">
        <v>3475</v>
      </c>
      <c r="K14" s="81">
        <v>547</v>
      </c>
      <c r="L14" s="81">
        <v>488</v>
      </c>
      <c r="M14" s="31"/>
      <c r="N14" s="31"/>
      <c r="O14" s="81">
        <v>5.01</v>
      </c>
      <c r="P14" s="81">
        <v>2771</v>
      </c>
      <c r="Q14" s="116"/>
      <c r="R14" s="116"/>
      <c r="S14" s="32"/>
      <c r="T14" s="117"/>
    </row>
    <row r="15" ht="63" spans="1:20">
      <c r="A15" s="32">
        <v>1</v>
      </c>
      <c r="B15" s="33">
        <v>20200353</v>
      </c>
      <c r="C15" s="34" t="s">
        <v>61</v>
      </c>
      <c r="D15" s="34" t="s">
        <v>62</v>
      </c>
      <c r="E15" s="34" t="s">
        <v>63</v>
      </c>
      <c r="F15" s="34" t="s">
        <v>29</v>
      </c>
      <c r="G15" s="34" t="s">
        <v>64</v>
      </c>
      <c r="H15" s="34" t="s">
        <v>65</v>
      </c>
      <c r="I15" s="82">
        <v>150</v>
      </c>
      <c r="J15" s="83">
        <v>150</v>
      </c>
      <c r="K15" s="36"/>
      <c r="L15" s="36"/>
      <c r="M15" s="32"/>
      <c r="N15" s="32"/>
      <c r="O15" s="82"/>
      <c r="P15" s="82">
        <v>50</v>
      </c>
      <c r="Q15" s="36"/>
      <c r="R15" s="36">
        <v>0</v>
      </c>
      <c r="S15" s="32"/>
      <c r="T15" s="49" t="s">
        <v>66</v>
      </c>
    </row>
    <row r="16" ht="84" spans="1:20">
      <c r="A16" s="32">
        <v>2</v>
      </c>
      <c r="B16" s="33">
        <v>20200355</v>
      </c>
      <c r="C16" s="35" t="s">
        <v>67</v>
      </c>
      <c r="D16" s="35" t="s">
        <v>62</v>
      </c>
      <c r="E16" s="35" t="s">
        <v>63</v>
      </c>
      <c r="F16" s="35" t="s">
        <v>29</v>
      </c>
      <c r="G16" s="35" t="s">
        <v>68</v>
      </c>
      <c r="H16" s="35" t="s">
        <v>69</v>
      </c>
      <c r="I16" s="82">
        <v>1080.48</v>
      </c>
      <c r="J16" s="82">
        <v>1080.48</v>
      </c>
      <c r="K16" s="36"/>
      <c r="L16" s="36"/>
      <c r="M16" s="32"/>
      <c r="N16" s="32"/>
      <c r="O16" s="36"/>
      <c r="P16" s="82">
        <v>91</v>
      </c>
      <c r="Q16" s="36"/>
      <c r="R16" s="36">
        <v>0</v>
      </c>
      <c r="S16" s="32"/>
      <c r="T16" s="49" t="s">
        <v>66</v>
      </c>
    </row>
    <row r="17" ht="94.5" spans="1:20">
      <c r="A17" s="32">
        <v>3</v>
      </c>
      <c r="B17" s="36">
        <v>20200352</v>
      </c>
      <c r="C17" s="35" t="s">
        <v>70</v>
      </c>
      <c r="D17" s="35" t="s">
        <v>62</v>
      </c>
      <c r="E17" s="35" t="s">
        <v>63</v>
      </c>
      <c r="F17" s="37" t="s">
        <v>29</v>
      </c>
      <c r="G17" s="35" t="s">
        <v>71</v>
      </c>
      <c r="H17" s="35" t="s">
        <v>72</v>
      </c>
      <c r="I17" s="82">
        <v>923</v>
      </c>
      <c r="J17" s="82">
        <v>923</v>
      </c>
      <c r="K17" s="36"/>
      <c r="L17" s="36"/>
      <c r="M17" s="32"/>
      <c r="N17" s="32"/>
      <c r="O17" s="36"/>
      <c r="P17" s="82">
        <v>142</v>
      </c>
      <c r="Q17" s="36"/>
      <c r="R17" s="36">
        <v>0</v>
      </c>
      <c r="S17" s="32"/>
      <c r="T17" s="49" t="s">
        <v>66</v>
      </c>
    </row>
    <row r="18" ht="31.5" spans="1:20">
      <c r="A18" s="32">
        <v>4</v>
      </c>
      <c r="B18" s="35">
        <v>20200385</v>
      </c>
      <c r="C18" s="35" t="s">
        <v>73</v>
      </c>
      <c r="D18" s="35" t="s">
        <v>27</v>
      </c>
      <c r="E18" s="35" t="s">
        <v>74</v>
      </c>
      <c r="F18" s="35" t="s">
        <v>29</v>
      </c>
      <c r="G18" s="35" t="s">
        <v>75</v>
      </c>
      <c r="H18" s="35" t="s">
        <v>76</v>
      </c>
      <c r="I18" s="82">
        <v>400</v>
      </c>
      <c r="J18" s="82">
        <v>400</v>
      </c>
      <c r="K18" s="36"/>
      <c r="L18" s="36"/>
      <c r="M18" s="32"/>
      <c r="N18" s="32"/>
      <c r="O18" s="36"/>
      <c r="P18" s="82">
        <v>1248</v>
      </c>
      <c r="Q18" s="36"/>
      <c r="R18" s="36">
        <v>0</v>
      </c>
      <c r="S18" s="32"/>
      <c r="T18" s="118" t="s">
        <v>77</v>
      </c>
    </row>
    <row r="19" ht="31.5" spans="1:20">
      <c r="A19" s="32">
        <v>5</v>
      </c>
      <c r="B19" s="36">
        <v>20200386</v>
      </c>
      <c r="C19" s="35" t="s">
        <v>78</v>
      </c>
      <c r="D19" s="35" t="s">
        <v>27</v>
      </c>
      <c r="E19" s="35" t="s">
        <v>74</v>
      </c>
      <c r="F19" s="35" t="s">
        <v>29</v>
      </c>
      <c r="G19" s="35" t="s">
        <v>75</v>
      </c>
      <c r="H19" s="35" t="s">
        <v>79</v>
      </c>
      <c r="I19" s="82">
        <v>100</v>
      </c>
      <c r="J19" s="82">
        <v>100</v>
      </c>
      <c r="K19" s="36"/>
      <c r="L19" s="36"/>
      <c r="M19" s="32"/>
      <c r="N19" s="32"/>
      <c r="O19" s="36"/>
      <c r="P19" s="82">
        <v>528</v>
      </c>
      <c r="Q19" s="36"/>
      <c r="R19" s="36">
        <v>0</v>
      </c>
      <c r="S19" s="32"/>
      <c r="T19" s="118" t="s">
        <v>80</v>
      </c>
    </row>
    <row r="20" ht="21" spans="1:20">
      <c r="A20" s="32">
        <v>6</v>
      </c>
      <c r="B20" s="36">
        <v>20200384</v>
      </c>
      <c r="C20" s="35" t="s">
        <v>56</v>
      </c>
      <c r="D20" s="35" t="s">
        <v>27</v>
      </c>
      <c r="E20" s="35" t="s">
        <v>74</v>
      </c>
      <c r="F20" s="35" t="s">
        <v>29</v>
      </c>
      <c r="G20" s="35" t="s">
        <v>81</v>
      </c>
      <c r="H20" s="35" t="s">
        <v>82</v>
      </c>
      <c r="I20" s="82">
        <v>30</v>
      </c>
      <c r="J20" s="82">
        <v>30</v>
      </c>
      <c r="K20" s="36"/>
      <c r="L20" s="36"/>
      <c r="M20" s="32"/>
      <c r="N20" s="32"/>
      <c r="O20" s="36"/>
      <c r="P20" s="82">
        <v>0</v>
      </c>
      <c r="Q20" s="36"/>
      <c r="R20" s="36">
        <v>0</v>
      </c>
      <c r="S20" s="32"/>
      <c r="T20" s="118" t="s">
        <v>83</v>
      </c>
    </row>
    <row r="21" ht="31.5" spans="1:20">
      <c r="A21" s="32">
        <v>7</v>
      </c>
      <c r="B21" s="36">
        <v>20200203</v>
      </c>
      <c r="C21" s="35" t="s">
        <v>84</v>
      </c>
      <c r="D21" s="35" t="s">
        <v>27</v>
      </c>
      <c r="E21" s="35" t="s">
        <v>63</v>
      </c>
      <c r="F21" s="36" t="s">
        <v>29</v>
      </c>
      <c r="G21" s="35" t="s">
        <v>85</v>
      </c>
      <c r="H21" s="35" t="s">
        <v>86</v>
      </c>
      <c r="I21" s="84">
        <v>20</v>
      </c>
      <c r="J21" s="82">
        <v>20</v>
      </c>
      <c r="K21" s="36"/>
      <c r="L21" s="36"/>
      <c r="M21" s="32"/>
      <c r="N21" s="32"/>
      <c r="O21" s="36"/>
      <c r="P21" s="82">
        <v>30</v>
      </c>
      <c r="Q21" s="36"/>
      <c r="R21" s="36">
        <v>0</v>
      </c>
      <c r="S21" s="32"/>
      <c r="T21" s="49" t="s">
        <v>87</v>
      </c>
    </row>
    <row r="22" ht="21" spans="1:20">
      <c r="A22" s="32">
        <v>8</v>
      </c>
      <c r="B22" s="35">
        <v>20200373</v>
      </c>
      <c r="C22" s="35" t="s">
        <v>88</v>
      </c>
      <c r="D22" s="35" t="s">
        <v>62</v>
      </c>
      <c r="E22" s="35" t="s">
        <v>89</v>
      </c>
      <c r="F22" s="35" t="s">
        <v>29</v>
      </c>
      <c r="G22" s="35" t="s">
        <v>90</v>
      </c>
      <c r="H22" s="35" t="s">
        <v>91</v>
      </c>
      <c r="I22" s="82">
        <v>800</v>
      </c>
      <c r="J22" s="82">
        <v>771.52</v>
      </c>
      <c r="K22" s="36"/>
      <c r="L22" s="36">
        <v>28.48</v>
      </c>
      <c r="M22" s="32"/>
      <c r="N22" s="32"/>
      <c r="O22" s="36"/>
      <c r="P22" s="82">
        <v>220</v>
      </c>
      <c r="Q22" s="36"/>
      <c r="R22" s="36">
        <v>0</v>
      </c>
      <c r="S22" s="32"/>
      <c r="T22" s="49" t="s">
        <v>92</v>
      </c>
    </row>
    <row r="23" ht="21" spans="1:20">
      <c r="A23" s="32">
        <v>9</v>
      </c>
      <c r="B23" s="36">
        <v>20200374</v>
      </c>
      <c r="C23" s="38" t="s">
        <v>93</v>
      </c>
      <c r="D23" s="36" t="s">
        <v>62</v>
      </c>
      <c r="E23" s="36" t="s">
        <v>89</v>
      </c>
      <c r="F23" s="36" t="s">
        <v>29</v>
      </c>
      <c r="G23" s="39" t="s">
        <v>94</v>
      </c>
      <c r="H23" s="35" t="s">
        <v>95</v>
      </c>
      <c r="I23" s="85">
        <v>1011.53</v>
      </c>
      <c r="J23" s="86"/>
      <c r="K23" s="36">
        <v>547</v>
      </c>
      <c r="L23" s="36">
        <v>459.52</v>
      </c>
      <c r="M23" s="32"/>
      <c r="N23" s="32"/>
      <c r="O23" s="85">
        <v>5.01</v>
      </c>
      <c r="P23" s="82">
        <v>462</v>
      </c>
      <c r="Q23" s="36"/>
      <c r="R23" s="36">
        <v>0</v>
      </c>
      <c r="S23" s="32"/>
      <c r="T23" s="49" t="s">
        <v>92</v>
      </c>
    </row>
    <row r="24" ht="31.5" customHeight="1" spans="1:20">
      <c r="A24" s="31" t="s">
        <v>96</v>
      </c>
      <c r="B24" s="31"/>
      <c r="C24" s="31"/>
      <c r="D24" s="31"/>
      <c r="E24" s="31"/>
      <c r="F24" s="31"/>
      <c r="G24" s="31"/>
      <c r="H24" s="31"/>
      <c r="I24" s="87">
        <v>1140</v>
      </c>
      <c r="J24" s="87">
        <v>1000</v>
      </c>
      <c r="K24" s="87">
        <v>140</v>
      </c>
      <c r="L24" s="87"/>
      <c r="M24" s="87"/>
      <c r="N24" s="87"/>
      <c r="O24" s="87"/>
      <c r="P24" s="87">
        <v>2620</v>
      </c>
      <c r="Q24" s="87"/>
      <c r="R24" s="87"/>
      <c r="S24" s="87"/>
      <c r="T24" s="119"/>
    </row>
    <row r="25" ht="42" spans="1:20">
      <c r="A25" s="32">
        <v>1</v>
      </c>
      <c r="B25" s="40" t="s">
        <v>97</v>
      </c>
      <c r="C25" s="36" t="s">
        <v>98</v>
      </c>
      <c r="D25" s="36" t="s">
        <v>27</v>
      </c>
      <c r="E25" s="36" t="s">
        <v>99</v>
      </c>
      <c r="F25" s="36" t="s">
        <v>100</v>
      </c>
      <c r="G25" s="36" t="s">
        <v>101</v>
      </c>
      <c r="H25" s="41" t="s">
        <v>102</v>
      </c>
      <c r="I25" s="88">
        <v>53.6</v>
      </c>
      <c r="J25" s="88">
        <v>53.6</v>
      </c>
      <c r="K25" s="32"/>
      <c r="L25" s="32"/>
      <c r="M25" s="32"/>
      <c r="N25" s="32"/>
      <c r="O25" s="32"/>
      <c r="P25" s="88">
        <v>67</v>
      </c>
      <c r="Q25" s="32"/>
      <c r="R25" s="32"/>
      <c r="S25" s="32"/>
      <c r="T25" s="49" t="s">
        <v>103</v>
      </c>
    </row>
    <row r="26" ht="42" spans="1:20">
      <c r="A26" s="32">
        <v>2</v>
      </c>
      <c r="B26" s="40" t="s">
        <v>104</v>
      </c>
      <c r="C26" s="36" t="s">
        <v>105</v>
      </c>
      <c r="D26" s="36" t="s">
        <v>27</v>
      </c>
      <c r="E26" s="36" t="s">
        <v>99</v>
      </c>
      <c r="F26" s="36" t="s">
        <v>100</v>
      </c>
      <c r="G26" s="36" t="s">
        <v>106</v>
      </c>
      <c r="H26" s="41" t="s">
        <v>107</v>
      </c>
      <c r="I26" s="88">
        <v>179</v>
      </c>
      <c r="J26" s="88">
        <v>179</v>
      </c>
      <c r="K26" s="32"/>
      <c r="L26" s="32"/>
      <c r="M26" s="32"/>
      <c r="N26" s="32"/>
      <c r="O26" s="32"/>
      <c r="P26" s="88">
        <v>179</v>
      </c>
      <c r="Q26" s="32"/>
      <c r="R26" s="32"/>
      <c r="S26" s="32"/>
      <c r="T26" s="49" t="s">
        <v>103</v>
      </c>
    </row>
    <row r="27" ht="42" spans="1:20">
      <c r="A27" s="32">
        <v>3</v>
      </c>
      <c r="B27" s="40" t="s">
        <v>108</v>
      </c>
      <c r="C27" s="36" t="s">
        <v>109</v>
      </c>
      <c r="D27" s="36" t="s">
        <v>27</v>
      </c>
      <c r="E27" s="36" t="s">
        <v>99</v>
      </c>
      <c r="F27" s="36" t="s">
        <v>100</v>
      </c>
      <c r="G27" s="36" t="s">
        <v>110</v>
      </c>
      <c r="H27" s="41" t="s">
        <v>111</v>
      </c>
      <c r="I27" s="88">
        <v>42</v>
      </c>
      <c r="J27" s="88">
        <v>42</v>
      </c>
      <c r="K27" s="32"/>
      <c r="L27" s="32"/>
      <c r="M27" s="32"/>
      <c r="N27" s="32"/>
      <c r="O27" s="32"/>
      <c r="P27" s="88">
        <v>84</v>
      </c>
      <c r="Q27" s="32"/>
      <c r="R27" s="32"/>
      <c r="S27" s="32"/>
      <c r="T27" s="49" t="s">
        <v>103</v>
      </c>
    </row>
    <row r="28" ht="31.5" spans="1:20">
      <c r="A28" s="32">
        <v>4</v>
      </c>
      <c r="B28" s="42" t="s">
        <v>112</v>
      </c>
      <c r="C28" s="43" t="s">
        <v>113</v>
      </c>
      <c r="D28" s="44" t="s">
        <v>27</v>
      </c>
      <c r="E28" s="45" t="s">
        <v>114</v>
      </c>
      <c r="F28" s="45" t="s">
        <v>100</v>
      </c>
      <c r="G28" s="46" t="s">
        <v>115</v>
      </c>
      <c r="H28" s="41" t="s">
        <v>116</v>
      </c>
      <c r="I28" s="89">
        <v>283</v>
      </c>
      <c r="J28" s="89">
        <v>283</v>
      </c>
      <c r="K28" s="32"/>
      <c r="L28" s="32"/>
      <c r="M28" s="32"/>
      <c r="N28" s="32"/>
      <c r="O28" s="32"/>
      <c r="P28" s="90">
        <v>75</v>
      </c>
      <c r="Q28" s="32"/>
      <c r="R28" s="32"/>
      <c r="S28" s="32"/>
      <c r="T28" s="120" t="s">
        <v>103</v>
      </c>
    </row>
    <row r="29" ht="33.75" spans="1:20">
      <c r="A29" s="32">
        <v>5</v>
      </c>
      <c r="B29" s="47" t="s">
        <v>117</v>
      </c>
      <c r="C29" s="48" t="s">
        <v>118</v>
      </c>
      <c r="D29" s="48" t="s">
        <v>27</v>
      </c>
      <c r="E29" s="49" t="s">
        <v>99</v>
      </c>
      <c r="F29" s="49" t="s">
        <v>119</v>
      </c>
      <c r="G29" s="48" t="s">
        <v>120</v>
      </c>
      <c r="H29" s="50" t="s">
        <v>121</v>
      </c>
      <c r="I29" s="48">
        <v>5</v>
      </c>
      <c r="J29" s="48">
        <v>5</v>
      </c>
      <c r="K29" s="32"/>
      <c r="L29" s="32"/>
      <c r="M29" s="32"/>
      <c r="N29" s="32"/>
      <c r="O29" s="32"/>
      <c r="P29" s="91">
        <v>5</v>
      </c>
      <c r="Q29" s="32"/>
      <c r="R29" s="32"/>
      <c r="S29" s="32"/>
      <c r="T29" s="121" t="s">
        <v>122</v>
      </c>
    </row>
    <row r="30" ht="33.75" spans="1:20">
      <c r="A30" s="32">
        <v>6</v>
      </c>
      <c r="B30" s="47" t="s">
        <v>123</v>
      </c>
      <c r="C30" s="48" t="s">
        <v>124</v>
      </c>
      <c r="D30" s="48" t="s">
        <v>27</v>
      </c>
      <c r="E30" s="49" t="s">
        <v>99</v>
      </c>
      <c r="F30" s="49" t="s">
        <v>119</v>
      </c>
      <c r="G30" s="49" t="s">
        <v>125</v>
      </c>
      <c r="H30" s="50" t="s">
        <v>126</v>
      </c>
      <c r="I30" s="48">
        <v>14.4</v>
      </c>
      <c r="J30" s="48">
        <v>14.4</v>
      </c>
      <c r="K30" s="32"/>
      <c r="L30" s="32"/>
      <c r="M30" s="32"/>
      <c r="N30" s="32"/>
      <c r="O30" s="32"/>
      <c r="P30" s="88">
        <v>18</v>
      </c>
      <c r="Q30" s="32"/>
      <c r="R30" s="32"/>
      <c r="S30" s="32"/>
      <c r="T30" s="121" t="s">
        <v>122</v>
      </c>
    </row>
    <row r="31" ht="56.25" spans="1:20">
      <c r="A31" s="32">
        <v>7</v>
      </c>
      <c r="B31" s="47" t="s">
        <v>127</v>
      </c>
      <c r="C31" s="48" t="s">
        <v>128</v>
      </c>
      <c r="D31" s="49" t="s">
        <v>129</v>
      </c>
      <c r="E31" s="49" t="s">
        <v>99</v>
      </c>
      <c r="F31" s="49" t="s">
        <v>119</v>
      </c>
      <c r="G31" s="49" t="s">
        <v>130</v>
      </c>
      <c r="H31" s="50" t="s">
        <v>131</v>
      </c>
      <c r="I31" s="48">
        <v>14.5</v>
      </c>
      <c r="J31" s="48">
        <v>14.5</v>
      </c>
      <c r="K31" s="32"/>
      <c r="L31" s="32"/>
      <c r="M31" s="32"/>
      <c r="N31" s="32"/>
      <c r="O31" s="32"/>
      <c r="P31" s="88">
        <v>29</v>
      </c>
      <c r="Q31" s="32"/>
      <c r="R31" s="32"/>
      <c r="S31" s="32"/>
      <c r="T31" s="121" t="s">
        <v>122</v>
      </c>
    </row>
    <row r="32" ht="33.75" spans="1:20">
      <c r="A32" s="32">
        <v>8</v>
      </c>
      <c r="B32" s="47" t="s">
        <v>132</v>
      </c>
      <c r="C32" s="49" t="s">
        <v>133</v>
      </c>
      <c r="D32" s="49" t="s">
        <v>27</v>
      </c>
      <c r="E32" s="49" t="s">
        <v>99</v>
      </c>
      <c r="F32" s="49" t="s">
        <v>100</v>
      </c>
      <c r="G32" s="49" t="s">
        <v>134</v>
      </c>
      <c r="H32" s="51" t="s">
        <v>135</v>
      </c>
      <c r="I32" s="49">
        <v>4</v>
      </c>
      <c r="J32" s="49">
        <v>4</v>
      </c>
      <c r="K32" s="32"/>
      <c r="L32" s="32"/>
      <c r="M32" s="32"/>
      <c r="N32" s="32"/>
      <c r="O32" s="32"/>
      <c r="P32" s="88">
        <v>4</v>
      </c>
      <c r="Q32" s="32"/>
      <c r="R32" s="32"/>
      <c r="S32" s="32"/>
      <c r="T32" s="49" t="s">
        <v>136</v>
      </c>
    </row>
    <row r="33" ht="33.75" spans="1:20">
      <c r="A33" s="32">
        <v>9</v>
      </c>
      <c r="B33" s="47" t="s">
        <v>137</v>
      </c>
      <c r="C33" s="49" t="s">
        <v>138</v>
      </c>
      <c r="D33" s="49" t="s">
        <v>27</v>
      </c>
      <c r="E33" s="49" t="s">
        <v>99</v>
      </c>
      <c r="F33" s="49" t="s">
        <v>100</v>
      </c>
      <c r="G33" s="49" t="s">
        <v>139</v>
      </c>
      <c r="H33" s="51" t="s">
        <v>140</v>
      </c>
      <c r="I33" s="49">
        <v>1</v>
      </c>
      <c r="J33" s="49">
        <v>1</v>
      </c>
      <c r="K33" s="32"/>
      <c r="L33" s="32"/>
      <c r="M33" s="32"/>
      <c r="N33" s="32"/>
      <c r="O33" s="32"/>
      <c r="P33" s="88">
        <v>2</v>
      </c>
      <c r="Q33" s="32"/>
      <c r="R33" s="32"/>
      <c r="S33" s="32"/>
      <c r="T33" s="49" t="s">
        <v>136</v>
      </c>
    </row>
    <row r="34" ht="33.75" spans="1:20">
      <c r="A34" s="32">
        <v>10</v>
      </c>
      <c r="B34" s="47" t="s">
        <v>141</v>
      </c>
      <c r="C34" s="49" t="s">
        <v>142</v>
      </c>
      <c r="D34" s="49" t="s">
        <v>27</v>
      </c>
      <c r="E34" s="49" t="s">
        <v>99</v>
      </c>
      <c r="F34" s="49" t="s">
        <v>100</v>
      </c>
      <c r="G34" s="49" t="s">
        <v>139</v>
      </c>
      <c r="H34" s="51" t="s">
        <v>143</v>
      </c>
      <c r="I34" s="49">
        <v>7.2</v>
      </c>
      <c r="J34" s="49">
        <v>7.2</v>
      </c>
      <c r="K34" s="32"/>
      <c r="L34" s="32"/>
      <c r="M34" s="32"/>
      <c r="N34" s="32"/>
      <c r="O34" s="32"/>
      <c r="P34" s="88">
        <v>9</v>
      </c>
      <c r="Q34" s="32"/>
      <c r="R34" s="32"/>
      <c r="S34" s="32"/>
      <c r="T34" s="49" t="s">
        <v>136</v>
      </c>
    </row>
    <row r="35" ht="45" spans="1:20">
      <c r="A35" s="32">
        <v>11</v>
      </c>
      <c r="B35" s="47" t="s">
        <v>144</v>
      </c>
      <c r="C35" s="47" t="s">
        <v>145</v>
      </c>
      <c r="D35" s="52" t="s">
        <v>27</v>
      </c>
      <c r="E35" s="47" t="s">
        <v>146</v>
      </c>
      <c r="F35" s="49" t="s">
        <v>147</v>
      </c>
      <c r="G35" s="52" t="s">
        <v>148</v>
      </c>
      <c r="H35" s="53" t="s">
        <v>149</v>
      </c>
      <c r="I35" s="49">
        <v>67</v>
      </c>
      <c r="J35" s="49">
        <v>67</v>
      </c>
      <c r="K35" s="32"/>
      <c r="L35" s="32"/>
      <c r="M35" s="32"/>
      <c r="N35" s="32"/>
      <c r="O35" s="32"/>
      <c r="P35" s="88">
        <v>67</v>
      </c>
      <c r="Q35" s="32"/>
      <c r="R35" s="32"/>
      <c r="S35" s="32"/>
      <c r="T35" s="52" t="s">
        <v>150</v>
      </c>
    </row>
    <row r="36" ht="45" spans="1:20">
      <c r="A36" s="32">
        <v>12</v>
      </c>
      <c r="B36" s="47" t="s">
        <v>144</v>
      </c>
      <c r="C36" s="47" t="s">
        <v>151</v>
      </c>
      <c r="D36" s="52" t="s">
        <v>27</v>
      </c>
      <c r="E36" s="47" t="s">
        <v>146</v>
      </c>
      <c r="F36" s="49" t="s">
        <v>147</v>
      </c>
      <c r="G36" s="52" t="s">
        <v>148</v>
      </c>
      <c r="H36" s="53" t="s">
        <v>152</v>
      </c>
      <c r="I36" s="49">
        <v>114.4</v>
      </c>
      <c r="J36" s="49">
        <v>114.4</v>
      </c>
      <c r="K36" s="32"/>
      <c r="L36" s="32"/>
      <c r="M36" s="32"/>
      <c r="N36" s="32"/>
      <c r="O36" s="32"/>
      <c r="P36" s="88">
        <v>143</v>
      </c>
      <c r="Q36" s="32"/>
      <c r="R36" s="32"/>
      <c r="S36" s="32"/>
      <c r="T36" s="52" t="s">
        <v>150</v>
      </c>
    </row>
    <row r="37" ht="45" spans="1:20">
      <c r="A37" s="32">
        <v>13</v>
      </c>
      <c r="B37" s="47" t="s">
        <v>153</v>
      </c>
      <c r="C37" s="47" t="s">
        <v>154</v>
      </c>
      <c r="D37" s="52" t="s">
        <v>27</v>
      </c>
      <c r="E37" s="47" t="s">
        <v>99</v>
      </c>
      <c r="F37" s="49" t="s">
        <v>147</v>
      </c>
      <c r="G37" s="52" t="s">
        <v>155</v>
      </c>
      <c r="H37" s="53" t="s">
        <v>156</v>
      </c>
      <c r="I37" s="49">
        <v>13.5</v>
      </c>
      <c r="J37" s="49">
        <v>13.5</v>
      </c>
      <c r="K37" s="32"/>
      <c r="L37" s="32"/>
      <c r="M37" s="32"/>
      <c r="N37" s="32"/>
      <c r="O37" s="32"/>
      <c r="P37" s="88">
        <v>50</v>
      </c>
      <c r="Q37" s="32"/>
      <c r="R37" s="32"/>
      <c r="S37" s="32"/>
      <c r="T37" s="52" t="s">
        <v>150</v>
      </c>
    </row>
    <row r="38" ht="33.75" spans="1:20">
      <c r="A38" s="32">
        <v>14</v>
      </c>
      <c r="B38" s="47" t="s">
        <v>157</v>
      </c>
      <c r="C38" s="49" t="s">
        <v>158</v>
      </c>
      <c r="D38" s="49" t="s">
        <v>27</v>
      </c>
      <c r="E38" s="49" t="s">
        <v>99</v>
      </c>
      <c r="F38" s="49" t="s">
        <v>100</v>
      </c>
      <c r="G38" s="51" t="s">
        <v>159</v>
      </c>
      <c r="H38" s="51" t="s">
        <v>160</v>
      </c>
      <c r="I38" s="49">
        <v>13</v>
      </c>
      <c r="J38" s="49">
        <v>13</v>
      </c>
      <c r="K38" s="32"/>
      <c r="L38" s="32"/>
      <c r="M38" s="32"/>
      <c r="N38" s="32"/>
      <c r="O38" s="32"/>
      <c r="P38" s="88">
        <v>26</v>
      </c>
      <c r="Q38" s="32"/>
      <c r="R38" s="32"/>
      <c r="S38" s="32"/>
      <c r="T38" s="59" t="s">
        <v>161</v>
      </c>
    </row>
    <row r="39" ht="33.75" spans="1:20">
      <c r="A39" s="32">
        <v>15</v>
      </c>
      <c r="B39" s="47" t="s">
        <v>162</v>
      </c>
      <c r="C39" s="49" t="s">
        <v>163</v>
      </c>
      <c r="D39" s="49" t="s">
        <v>27</v>
      </c>
      <c r="E39" s="49" t="s">
        <v>99</v>
      </c>
      <c r="F39" s="49" t="s">
        <v>100</v>
      </c>
      <c r="G39" s="51" t="s">
        <v>164</v>
      </c>
      <c r="H39" s="51" t="s">
        <v>165</v>
      </c>
      <c r="I39" s="49">
        <v>10</v>
      </c>
      <c r="J39" s="49">
        <v>10</v>
      </c>
      <c r="K39" s="32"/>
      <c r="L39" s="32"/>
      <c r="M39" s="32"/>
      <c r="N39" s="32"/>
      <c r="O39" s="32"/>
      <c r="P39" s="88">
        <v>10</v>
      </c>
      <c r="Q39" s="32"/>
      <c r="R39" s="32"/>
      <c r="S39" s="32"/>
      <c r="T39" s="59" t="s">
        <v>161</v>
      </c>
    </row>
    <row r="40" ht="33.75" spans="1:20">
      <c r="A40" s="32">
        <v>16</v>
      </c>
      <c r="B40" s="47" t="s">
        <v>166</v>
      </c>
      <c r="C40" s="49" t="s">
        <v>167</v>
      </c>
      <c r="D40" s="49" t="s">
        <v>27</v>
      </c>
      <c r="E40" s="49" t="s">
        <v>99</v>
      </c>
      <c r="F40" s="49" t="s">
        <v>100</v>
      </c>
      <c r="G40" s="51" t="s">
        <v>168</v>
      </c>
      <c r="H40" s="51" t="s">
        <v>169</v>
      </c>
      <c r="I40" s="49">
        <v>12</v>
      </c>
      <c r="J40" s="49">
        <v>12</v>
      </c>
      <c r="K40" s="32"/>
      <c r="L40" s="32"/>
      <c r="M40" s="32"/>
      <c r="N40" s="32"/>
      <c r="O40" s="32"/>
      <c r="P40" s="88">
        <v>15</v>
      </c>
      <c r="Q40" s="32"/>
      <c r="R40" s="32"/>
      <c r="S40" s="32"/>
      <c r="T40" s="59" t="s">
        <v>161</v>
      </c>
    </row>
    <row r="41" ht="67.5" spans="1:20">
      <c r="A41" s="32">
        <v>17</v>
      </c>
      <c r="B41" s="47" t="s">
        <v>170</v>
      </c>
      <c r="C41" s="54" t="s">
        <v>171</v>
      </c>
      <c r="D41" s="54" t="s">
        <v>27</v>
      </c>
      <c r="E41" s="54" t="s">
        <v>99</v>
      </c>
      <c r="F41" s="49" t="s">
        <v>100</v>
      </c>
      <c r="G41" s="55" t="s">
        <v>172</v>
      </c>
      <c r="H41" s="55" t="s">
        <v>173</v>
      </c>
      <c r="I41" s="54">
        <v>8</v>
      </c>
      <c r="J41" s="54">
        <v>8</v>
      </c>
      <c r="K41" s="32"/>
      <c r="L41" s="32"/>
      <c r="M41" s="32"/>
      <c r="N41" s="32"/>
      <c r="O41" s="32"/>
      <c r="P41" s="92">
        <v>8</v>
      </c>
      <c r="Q41" s="32"/>
      <c r="R41" s="32"/>
      <c r="S41" s="32"/>
      <c r="T41" s="122" t="s">
        <v>174</v>
      </c>
    </row>
    <row r="42" ht="45" spans="1:20">
      <c r="A42" s="32">
        <v>18</v>
      </c>
      <c r="B42" s="47" t="s">
        <v>175</v>
      </c>
      <c r="C42" s="56" t="s">
        <v>176</v>
      </c>
      <c r="D42" s="56" t="s">
        <v>27</v>
      </c>
      <c r="E42" s="57" t="s">
        <v>99</v>
      </c>
      <c r="F42" s="49" t="s">
        <v>100</v>
      </c>
      <c r="G42" s="55" t="s">
        <v>177</v>
      </c>
      <c r="H42" s="58" t="s">
        <v>178</v>
      </c>
      <c r="I42" s="56">
        <v>6.4</v>
      </c>
      <c r="J42" s="56">
        <v>6.4</v>
      </c>
      <c r="K42" s="32"/>
      <c r="L42" s="32"/>
      <c r="M42" s="32"/>
      <c r="N42" s="32"/>
      <c r="O42" s="32"/>
      <c r="P42" s="93">
        <v>8</v>
      </c>
      <c r="Q42" s="32"/>
      <c r="R42" s="32"/>
      <c r="S42" s="32"/>
      <c r="T42" s="122" t="s">
        <v>174</v>
      </c>
    </row>
    <row r="43" ht="56.25" spans="1:20">
      <c r="A43" s="32">
        <v>19</v>
      </c>
      <c r="B43" s="47" t="s">
        <v>179</v>
      </c>
      <c r="C43" s="56" t="s">
        <v>180</v>
      </c>
      <c r="D43" s="57" t="s">
        <v>129</v>
      </c>
      <c r="E43" s="57" t="s">
        <v>99</v>
      </c>
      <c r="F43" s="49" t="s">
        <v>100</v>
      </c>
      <c r="G43" s="55" t="s">
        <v>181</v>
      </c>
      <c r="H43" s="58" t="s">
        <v>182</v>
      </c>
      <c r="I43" s="56">
        <v>10.5</v>
      </c>
      <c r="J43" s="56">
        <v>10.5</v>
      </c>
      <c r="K43" s="32"/>
      <c r="L43" s="32"/>
      <c r="M43" s="32"/>
      <c r="N43" s="32"/>
      <c r="O43" s="32"/>
      <c r="P43" s="93">
        <v>21</v>
      </c>
      <c r="Q43" s="32"/>
      <c r="R43" s="32"/>
      <c r="S43" s="32"/>
      <c r="T43" s="122" t="s">
        <v>174</v>
      </c>
    </row>
    <row r="44" ht="247.5" spans="1:20">
      <c r="A44" s="32">
        <v>20</v>
      </c>
      <c r="B44" s="47" t="s">
        <v>183</v>
      </c>
      <c r="C44" s="49" t="s">
        <v>184</v>
      </c>
      <c r="D44" s="49" t="s">
        <v>27</v>
      </c>
      <c r="E44" s="49" t="s">
        <v>185</v>
      </c>
      <c r="F44" s="49" t="s">
        <v>100</v>
      </c>
      <c r="G44" s="49" t="s">
        <v>186</v>
      </c>
      <c r="H44" s="51" t="s">
        <v>187</v>
      </c>
      <c r="I44" s="49">
        <v>10</v>
      </c>
      <c r="J44" s="49">
        <v>10</v>
      </c>
      <c r="K44" s="32"/>
      <c r="L44" s="32"/>
      <c r="M44" s="32"/>
      <c r="N44" s="32"/>
      <c r="O44" s="32"/>
      <c r="P44" s="88">
        <v>600</v>
      </c>
      <c r="Q44" s="32"/>
      <c r="R44" s="32"/>
      <c r="S44" s="32"/>
      <c r="T44" s="49" t="s">
        <v>188</v>
      </c>
    </row>
    <row r="45" ht="33.75" spans="1:20">
      <c r="A45" s="32">
        <v>21</v>
      </c>
      <c r="B45" s="47" t="s">
        <v>189</v>
      </c>
      <c r="C45" s="48" t="s">
        <v>190</v>
      </c>
      <c r="D45" s="48" t="s">
        <v>27</v>
      </c>
      <c r="E45" s="47" t="s">
        <v>114</v>
      </c>
      <c r="F45" s="49" t="s">
        <v>100</v>
      </c>
      <c r="G45" s="48" t="s">
        <v>191</v>
      </c>
      <c r="H45" s="50" t="s">
        <v>192</v>
      </c>
      <c r="I45" s="48">
        <v>5.5</v>
      </c>
      <c r="J45" s="48">
        <v>5.5</v>
      </c>
      <c r="K45" s="32"/>
      <c r="L45" s="32"/>
      <c r="M45" s="32"/>
      <c r="N45" s="32"/>
      <c r="O45" s="32"/>
      <c r="P45" s="91">
        <v>12</v>
      </c>
      <c r="Q45" s="32"/>
      <c r="R45" s="32"/>
      <c r="S45" s="32"/>
      <c r="T45" s="49" t="s">
        <v>188</v>
      </c>
    </row>
    <row r="46" ht="33.75" spans="1:20">
      <c r="A46" s="32">
        <v>22</v>
      </c>
      <c r="B46" s="47" t="s">
        <v>193</v>
      </c>
      <c r="C46" s="49" t="s">
        <v>194</v>
      </c>
      <c r="D46" s="48" t="s">
        <v>27</v>
      </c>
      <c r="E46" s="49" t="s">
        <v>195</v>
      </c>
      <c r="F46" s="49" t="s">
        <v>100</v>
      </c>
      <c r="G46" s="49" t="s">
        <v>196</v>
      </c>
      <c r="H46" s="51" t="s">
        <v>197</v>
      </c>
      <c r="I46" s="49">
        <v>50</v>
      </c>
      <c r="J46" s="49">
        <v>50</v>
      </c>
      <c r="K46" s="32"/>
      <c r="L46" s="32"/>
      <c r="M46" s="32"/>
      <c r="N46" s="32"/>
      <c r="O46" s="32"/>
      <c r="P46" s="32">
        <v>500</v>
      </c>
      <c r="Q46" s="32"/>
      <c r="R46" s="32"/>
      <c r="S46" s="32"/>
      <c r="T46" s="59" t="s">
        <v>198</v>
      </c>
    </row>
    <row r="47" ht="33.75" spans="1:20">
      <c r="A47" s="32">
        <v>23</v>
      </c>
      <c r="B47" s="47" t="s">
        <v>199</v>
      </c>
      <c r="C47" s="49" t="s">
        <v>200</v>
      </c>
      <c r="D47" s="49" t="s">
        <v>27</v>
      </c>
      <c r="E47" s="49" t="s">
        <v>201</v>
      </c>
      <c r="F47" s="49" t="s">
        <v>100</v>
      </c>
      <c r="G47" s="49" t="s">
        <v>202</v>
      </c>
      <c r="H47" s="51" t="s">
        <v>203</v>
      </c>
      <c r="I47" s="49">
        <v>66</v>
      </c>
      <c r="J47" s="49">
        <v>66</v>
      </c>
      <c r="K47" s="32"/>
      <c r="L47" s="32"/>
      <c r="M47" s="32"/>
      <c r="N47" s="32"/>
      <c r="O47" s="32"/>
      <c r="P47" s="32">
        <v>220</v>
      </c>
      <c r="Q47" s="32"/>
      <c r="R47" s="32"/>
      <c r="S47" s="32"/>
      <c r="T47" s="49" t="s">
        <v>204</v>
      </c>
    </row>
    <row r="48" ht="33.75" spans="1:20">
      <c r="A48" s="32">
        <v>24</v>
      </c>
      <c r="B48" s="47" t="s">
        <v>205</v>
      </c>
      <c r="C48" s="59" t="s">
        <v>56</v>
      </c>
      <c r="D48" s="49" t="s">
        <v>27</v>
      </c>
      <c r="E48" s="49" t="s">
        <v>74</v>
      </c>
      <c r="F48" s="49" t="s">
        <v>100</v>
      </c>
      <c r="G48" s="49" t="s">
        <v>196</v>
      </c>
      <c r="H48" s="51" t="s">
        <v>206</v>
      </c>
      <c r="I48" s="49">
        <v>10</v>
      </c>
      <c r="J48" s="49">
        <v>10</v>
      </c>
      <c r="K48" s="32"/>
      <c r="L48" s="32"/>
      <c r="M48" s="32"/>
      <c r="N48" s="32"/>
      <c r="O48" s="32"/>
      <c r="P48" s="32"/>
      <c r="Q48" s="32"/>
      <c r="R48" s="32"/>
      <c r="S48" s="32"/>
      <c r="T48" s="49" t="s">
        <v>207</v>
      </c>
    </row>
    <row r="49" ht="33.75" spans="1:20">
      <c r="A49" s="32">
        <v>25</v>
      </c>
      <c r="B49" s="60" t="s">
        <v>208</v>
      </c>
      <c r="C49" s="60" t="s">
        <v>209</v>
      </c>
      <c r="D49" s="60" t="s">
        <v>27</v>
      </c>
      <c r="E49" s="60" t="s">
        <v>114</v>
      </c>
      <c r="F49" s="60" t="s">
        <v>100</v>
      </c>
      <c r="G49" s="60" t="s">
        <v>191</v>
      </c>
      <c r="H49" s="61" t="s">
        <v>210</v>
      </c>
      <c r="I49" s="60">
        <v>140</v>
      </c>
      <c r="J49" s="32"/>
      <c r="K49" s="32">
        <v>140</v>
      </c>
      <c r="L49" s="32"/>
      <c r="M49" s="32"/>
      <c r="N49" s="32"/>
      <c r="O49" s="32"/>
      <c r="P49" s="32">
        <v>468</v>
      </c>
      <c r="Q49" s="32"/>
      <c r="R49" s="32"/>
      <c r="S49" s="32"/>
      <c r="T49" s="60" t="s">
        <v>211</v>
      </c>
    </row>
    <row r="50" ht="33.75" customHeight="1" spans="1:20">
      <c r="A50" s="31" t="s">
        <v>212</v>
      </c>
      <c r="B50" s="31"/>
      <c r="C50" s="31"/>
      <c r="D50" s="31"/>
      <c r="E50" s="31"/>
      <c r="F50" s="31"/>
      <c r="G50" s="31"/>
      <c r="H50" s="31"/>
      <c r="I50" s="31">
        <v>3095</v>
      </c>
      <c r="J50" s="31">
        <v>2906</v>
      </c>
      <c r="K50" s="31">
        <v>171</v>
      </c>
      <c r="L50" s="31"/>
      <c r="M50" s="31">
        <v>18</v>
      </c>
      <c r="N50" s="31"/>
      <c r="O50" s="31"/>
      <c r="P50" s="31">
        <v>1099</v>
      </c>
      <c r="Q50" s="31"/>
      <c r="R50" s="31"/>
      <c r="S50" s="31"/>
      <c r="T50" s="119"/>
    </row>
    <row r="51" ht="90" spans="1:20">
      <c r="A51" s="32">
        <v>1</v>
      </c>
      <c r="B51" s="62">
        <v>202004001</v>
      </c>
      <c r="C51" s="63" t="s">
        <v>213</v>
      </c>
      <c r="D51" s="62" t="s">
        <v>27</v>
      </c>
      <c r="E51" s="64" t="s">
        <v>214</v>
      </c>
      <c r="F51" s="62" t="s">
        <v>215</v>
      </c>
      <c r="G51" s="64" t="s">
        <v>216</v>
      </c>
      <c r="H51" s="63" t="s">
        <v>217</v>
      </c>
      <c r="I51" s="94">
        <v>720</v>
      </c>
      <c r="J51" s="62">
        <v>720</v>
      </c>
      <c r="K51" s="64"/>
      <c r="L51" s="32"/>
      <c r="M51" s="32"/>
      <c r="N51" s="32"/>
      <c r="O51" s="32"/>
      <c r="P51" s="95">
        <v>277</v>
      </c>
      <c r="Q51" s="32"/>
      <c r="R51" s="32"/>
      <c r="S51" s="32"/>
      <c r="T51" s="62" t="s">
        <v>218</v>
      </c>
    </row>
    <row r="52" ht="45" spans="1:20">
      <c r="A52" s="32">
        <v>2</v>
      </c>
      <c r="B52" s="62">
        <v>202004002</v>
      </c>
      <c r="C52" s="63" t="s">
        <v>219</v>
      </c>
      <c r="D52" s="62" t="s">
        <v>27</v>
      </c>
      <c r="E52" s="64" t="s">
        <v>214</v>
      </c>
      <c r="F52" s="62" t="s">
        <v>215</v>
      </c>
      <c r="G52" s="64" t="s">
        <v>220</v>
      </c>
      <c r="H52" s="63" t="s">
        <v>221</v>
      </c>
      <c r="I52" s="94">
        <v>840</v>
      </c>
      <c r="J52" s="94">
        <v>840</v>
      </c>
      <c r="K52" s="64"/>
      <c r="L52" s="32"/>
      <c r="M52" s="32"/>
      <c r="N52" s="32"/>
      <c r="O52" s="32"/>
      <c r="P52" s="95">
        <v>241</v>
      </c>
      <c r="Q52" s="32"/>
      <c r="R52" s="32"/>
      <c r="S52" s="32"/>
      <c r="T52" s="62" t="s">
        <v>218</v>
      </c>
    </row>
    <row r="53" ht="56.25" spans="1:20">
      <c r="A53" s="32">
        <v>3</v>
      </c>
      <c r="B53" s="62">
        <v>202004003</v>
      </c>
      <c r="C53" s="63" t="s">
        <v>222</v>
      </c>
      <c r="D53" s="62" t="s">
        <v>27</v>
      </c>
      <c r="E53" s="64" t="s">
        <v>214</v>
      </c>
      <c r="F53" s="62" t="s">
        <v>215</v>
      </c>
      <c r="G53" s="64" t="s">
        <v>223</v>
      </c>
      <c r="H53" s="63" t="s">
        <v>224</v>
      </c>
      <c r="I53" s="94">
        <v>300</v>
      </c>
      <c r="J53" s="94">
        <v>300</v>
      </c>
      <c r="K53" s="64"/>
      <c r="L53" s="32"/>
      <c r="M53" s="32"/>
      <c r="N53" s="32"/>
      <c r="O53" s="32"/>
      <c r="P53" s="95">
        <v>117</v>
      </c>
      <c r="Q53" s="32"/>
      <c r="R53" s="32"/>
      <c r="S53" s="32"/>
      <c r="T53" s="62" t="s">
        <v>218</v>
      </c>
    </row>
    <row r="54" ht="45" spans="1:20">
      <c r="A54" s="32">
        <v>4</v>
      </c>
      <c r="B54" s="62">
        <v>202004004</v>
      </c>
      <c r="C54" s="63" t="s">
        <v>225</v>
      </c>
      <c r="D54" s="62" t="s">
        <v>27</v>
      </c>
      <c r="E54" s="64" t="s">
        <v>214</v>
      </c>
      <c r="F54" s="62" t="s">
        <v>215</v>
      </c>
      <c r="G54" s="64" t="s">
        <v>226</v>
      </c>
      <c r="H54" s="63" t="s">
        <v>227</v>
      </c>
      <c r="I54" s="94">
        <v>630</v>
      </c>
      <c r="J54" s="94">
        <v>630</v>
      </c>
      <c r="K54" s="64"/>
      <c r="L54" s="32"/>
      <c r="M54" s="32"/>
      <c r="N54" s="32"/>
      <c r="O54" s="32"/>
      <c r="P54" s="95">
        <v>109</v>
      </c>
      <c r="Q54" s="32"/>
      <c r="R54" s="32"/>
      <c r="S54" s="32"/>
      <c r="T54" s="62" t="s">
        <v>218</v>
      </c>
    </row>
    <row r="55" ht="33.75" spans="1:20">
      <c r="A55" s="32">
        <v>5</v>
      </c>
      <c r="B55" s="62">
        <v>202004027</v>
      </c>
      <c r="C55" s="65" t="s">
        <v>228</v>
      </c>
      <c r="D55" s="66" t="s">
        <v>27</v>
      </c>
      <c r="E55" s="67" t="s">
        <v>229</v>
      </c>
      <c r="F55" s="66" t="s">
        <v>215</v>
      </c>
      <c r="G55" s="67" t="s">
        <v>230</v>
      </c>
      <c r="H55" s="65" t="s">
        <v>231</v>
      </c>
      <c r="I55" s="96">
        <v>170</v>
      </c>
      <c r="J55" s="96"/>
      <c r="K55" s="62">
        <v>170</v>
      </c>
      <c r="L55" s="32"/>
      <c r="M55" s="32"/>
      <c r="N55" s="32"/>
      <c r="O55" s="32"/>
      <c r="P55" s="95">
        <v>180</v>
      </c>
      <c r="Q55" s="32"/>
      <c r="R55" s="32"/>
      <c r="S55" s="32"/>
      <c r="T55" s="62" t="s">
        <v>232</v>
      </c>
    </row>
    <row r="56" ht="45" spans="1:20">
      <c r="A56" s="32">
        <v>6</v>
      </c>
      <c r="B56" s="62">
        <v>202004006</v>
      </c>
      <c r="C56" s="64" t="s">
        <v>233</v>
      </c>
      <c r="D56" s="66" t="s">
        <v>27</v>
      </c>
      <c r="E56" s="64" t="s">
        <v>214</v>
      </c>
      <c r="F56" s="66" t="s">
        <v>215</v>
      </c>
      <c r="G56" s="64" t="s">
        <v>234</v>
      </c>
      <c r="H56" s="64" t="s">
        <v>235</v>
      </c>
      <c r="I56" s="62">
        <v>411</v>
      </c>
      <c r="J56" s="62">
        <v>411</v>
      </c>
      <c r="K56" s="62"/>
      <c r="L56" s="32"/>
      <c r="M56" s="32"/>
      <c r="N56" s="32"/>
      <c r="O56" s="32"/>
      <c r="P56" s="95">
        <v>144</v>
      </c>
      <c r="Q56" s="32"/>
      <c r="R56" s="32"/>
      <c r="S56" s="32"/>
      <c r="T56" s="62" t="s">
        <v>218</v>
      </c>
    </row>
    <row r="57" ht="33.75" spans="1:20">
      <c r="A57" s="32">
        <v>7</v>
      </c>
      <c r="B57" s="62">
        <v>202004077</v>
      </c>
      <c r="C57" s="64" t="s">
        <v>236</v>
      </c>
      <c r="D57" s="66" t="s">
        <v>27</v>
      </c>
      <c r="E57" s="67" t="s">
        <v>229</v>
      </c>
      <c r="F57" s="66" t="s">
        <v>215</v>
      </c>
      <c r="G57" s="64" t="s">
        <v>237</v>
      </c>
      <c r="H57" s="64" t="s">
        <v>238</v>
      </c>
      <c r="I57" s="62">
        <v>18</v>
      </c>
      <c r="J57" s="62"/>
      <c r="K57" s="62"/>
      <c r="L57" s="32"/>
      <c r="M57" s="32">
        <v>18</v>
      </c>
      <c r="N57" s="32"/>
      <c r="O57" s="32"/>
      <c r="P57" s="95">
        <v>31</v>
      </c>
      <c r="Q57" s="32"/>
      <c r="R57" s="32"/>
      <c r="S57" s="32"/>
      <c r="T57" s="62" t="s">
        <v>239</v>
      </c>
    </row>
    <row r="58" spans="1:20">
      <c r="A58" s="32">
        <v>8</v>
      </c>
      <c r="B58" s="62">
        <v>202004134</v>
      </c>
      <c r="C58" s="65" t="s">
        <v>56</v>
      </c>
      <c r="D58" s="65"/>
      <c r="E58" s="65"/>
      <c r="F58" s="65"/>
      <c r="G58" s="62" t="s">
        <v>240</v>
      </c>
      <c r="H58" s="65" t="s">
        <v>241</v>
      </c>
      <c r="I58" s="62">
        <v>5</v>
      </c>
      <c r="J58" s="62">
        <v>5</v>
      </c>
      <c r="K58" s="65"/>
      <c r="L58" s="32"/>
      <c r="M58" s="32"/>
      <c r="N58" s="32"/>
      <c r="O58" s="32"/>
      <c r="P58" s="32"/>
      <c r="Q58" s="32"/>
      <c r="R58" s="32"/>
      <c r="S58" s="32"/>
      <c r="T58" s="62" t="s">
        <v>218</v>
      </c>
    </row>
    <row r="59" spans="1:20">
      <c r="A59" s="32">
        <v>9</v>
      </c>
      <c r="B59" s="62">
        <v>202004135</v>
      </c>
      <c r="C59" s="65" t="s">
        <v>56</v>
      </c>
      <c r="D59" s="65"/>
      <c r="E59" s="65"/>
      <c r="F59" s="65"/>
      <c r="G59" s="62" t="s">
        <v>242</v>
      </c>
      <c r="H59" s="65" t="s">
        <v>241</v>
      </c>
      <c r="I59" s="62">
        <v>1</v>
      </c>
      <c r="J59" s="65"/>
      <c r="K59" s="62">
        <v>1</v>
      </c>
      <c r="L59" s="32"/>
      <c r="M59" s="32"/>
      <c r="N59" s="32"/>
      <c r="O59" s="32"/>
      <c r="P59" s="32"/>
      <c r="Q59" s="32"/>
      <c r="R59" s="32"/>
      <c r="S59" s="32"/>
      <c r="T59" s="62" t="s">
        <v>232</v>
      </c>
    </row>
    <row r="60" ht="32.25" customHeight="1" spans="1:20">
      <c r="A60" s="31" t="s">
        <v>243</v>
      </c>
      <c r="B60" s="31"/>
      <c r="C60" s="31"/>
      <c r="D60" s="31"/>
      <c r="E60" s="31"/>
      <c r="F60" s="31"/>
      <c r="G60" s="31"/>
      <c r="H60" s="31"/>
      <c r="I60" s="31">
        <v>3194</v>
      </c>
      <c r="J60" s="31">
        <v>2275</v>
      </c>
      <c r="K60" s="31">
        <v>878</v>
      </c>
      <c r="L60" s="31"/>
      <c r="M60" s="31"/>
      <c r="N60" s="31">
        <v>41</v>
      </c>
      <c r="O60" s="31"/>
      <c r="P60" s="31">
        <v>3082</v>
      </c>
      <c r="Q60" s="31"/>
      <c r="R60" s="31"/>
      <c r="S60" s="31"/>
      <c r="T60" s="119"/>
    </row>
    <row r="61" ht="409.5" spans="1:20">
      <c r="A61" s="32">
        <v>1</v>
      </c>
      <c r="B61" s="68">
        <v>202005003</v>
      </c>
      <c r="C61" s="69" t="s">
        <v>244</v>
      </c>
      <c r="D61" s="69" t="s">
        <v>27</v>
      </c>
      <c r="E61" s="69" t="s">
        <v>245</v>
      </c>
      <c r="F61" s="69" t="s">
        <v>29</v>
      </c>
      <c r="G61" s="69" t="s">
        <v>246</v>
      </c>
      <c r="H61" s="69" t="s">
        <v>247</v>
      </c>
      <c r="I61" s="69">
        <v>760.8</v>
      </c>
      <c r="J61" s="69">
        <v>760.8</v>
      </c>
      <c r="K61" s="32"/>
      <c r="L61" s="32"/>
      <c r="M61" s="32"/>
      <c r="N61" s="32"/>
      <c r="O61" s="32"/>
      <c r="P61" s="69">
        <v>634</v>
      </c>
      <c r="Q61" s="32"/>
      <c r="R61" s="32"/>
      <c r="S61" s="32"/>
      <c r="T61" s="123" t="s">
        <v>248</v>
      </c>
    </row>
    <row r="62" ht="360" spans="1:20">
      <c r="A62" s="32">
        <v>2</v>
      </c>
      <c r="B62" s="68">
        <v>202005004</v>
      </c>
      <c r="C62" s="69" t="s">
        <v>244</v>
      </c>
      <c r="D62" s="69" t="s">
        <v>27</v>
      </c>
      <c r="E62" s="69" t="s">
        <v>245</v>
      </c>
      <c r="F62" s="69" t="s">
        <v>29</v>
      </c>
      <c r="G62" s="69" t="s">
        <v>249</v>
      </c>
      <c r="H62" s="69" t="s">
        <v>250</v>
      </c>
      <c r="I62" s="69">
        <v>174</v>
      </c>
      <c r="J62" s="69">
        <v>174</v>
      </c>
      <c r="K62" s="32"/>
      <c r="L62" s="32"/>
      <c r="M62" s="32"/>
      <c r="N62" s="32"/>
      <c r="O62" s="32"/>
      <c r="P62" s="69">
        <v>116</v>
      </c>
      <c r="Q62" s="32"/>
      <c r="R62" s="32"/>
      <c r="S62" s="32"/>
      <c r="T62" s="123" t="s">
        <v>251</v>
      </c>
    </row>
    <row r="63" ht="36" spans="1:20">
      <c r="A63" s="32">
        <v>3</v>
      </c>
      <c r="B63" s="68">
        <v>202005005</v>
      </c>
      <c r="C63" s="69" t="s">
        <v>252</v>
      </c>
      <c r="D63" s="69" t="s">
        <v>27</v>
      </c>
      <c r="E63" s="69" t="s">
        <v>253</v>
      </c>
      <c r="F63" s="69"/>
      <c r="G63" s="69" t="s">
        <v>254</v>
      </c>
      <c r="H63" s="69" t="s">
        <v>255</v>
      </c>
      <c r="I63" s="69">
        <v>35</v>
      </c>
      <c r="J63" s="69">
        <v>35</v>
      </c>
      <c r="K63" s="32"/>
      <c r="L63" s="32"/>
      <c r="M63" s="32"/>
      <c r="N63" s="32"/>
      <c r="O63" s="32"/>
      <c r="P63" s="69">
        <v>44</v>
      </c>
      <c r="Q63" s="32"/>
      <c r="R63" s="32"/>
      <c r="S63" s="32"/>
      <c r="T63" s="123" t="s">
        <v>256</v>
      </c>
    </row>
    <row r="64" ht="96" spans="1:20">
      <c r="A64" s="32">
        <v>4</v>
      </c>
      <c r="B64" s="68">
        <v>202005006</v>
      </c>
      <c r="C64" s="70" t="s">
        <v>257</v>
      </c>
      <c r="D64" s="69" t="s">
        <v>27</v>
      </c>
      <c r="E64" s="70" t="s">
        <v>258</v>
      </c>
      <c r="F64" s="69" t="s">
        <v>29</v>
      </c>
      <c r="G64" s="69" t="s">
        <v>259</v>
      </c>
      <c r="H64" s="69" t="s">
        <v>260</v>
      </c>
      <c r="I64" s="69">
        <v>215</v>
      </c>
      <c r="J64" s="69">
        <v>215</v>
      </c>
      <c r="K64" s="32"/>
      <c r="L64" s="32"/>
      <c r="M64" s="32"/>
      <c r="N64" s="32"/>
      <c r="O64" s="32"/>
      <c r="P64" s="69">
        <v>98</v>
      </c>
      <c r="Q64" s="32"/>
      <c r="R64" s="32"/>
      <c r="S64" s="32"/>
      <c r="T64" s="123" t="s">
        <v>261</v>
      </c>
    </row>
    <row r="65" ht="36" spans="1:20">
      <c r="A65" s="32">
        <v>5</v>
      </c>
      <c r="B65" s="68">
        <v>202005007</v>
      </c>
      <c r="C65" s="69" t="s">
        <v>262</v>
      </c>
      <c r="D65" s="69" t="s">
        <v>263</v>
      </c>
      <c r="E65" s="69" t="s">
        <v>253</v>
      </c>
      <c r="F65" s="69" t="s">
        <v>29</v>
      </c>
      <c r="G65" s="69" t="s">
        <v>264</v>
      </c>
      <c r="H65" s="69" t="s">
        <v>265</v>
      </c>
      <c r="I65" s="69">
        <v>48</v>
      </c>
      <c r="J65" s="69">
        <v>48</v>
      </c>
      <c r="K65" s="32"/>
      <c r="L65" s="32"/>
      <c r="M65" s="32"/>
      <c r="N65" s="32"/>
      <c r="O65" s="32"/>
      <c r="P65" s="69">
        <v>59</v>
      </c>
      <c r="Q65" s="32"/>
      <c r="R65" s="32"/>
      <c r="S65" s="32"/>
      <c r="T65" s="123" t="s">
        <v>266</v>
      </c>
    </row>
    <row r="66" ht="108" spans="1:20">
      <c r="A66" s="32">
        <v>6</v>
      </c>
      <c r="B66" s="68">
        <v>202005028</v>
      </c>
      <c r="C66" s="70" t="s">
        <v>267</v>
      </c>
      <c r="D66" s="70" t="s">
        <v>27</v>
      </c>
      <c r="E66" s="70" t="s">
        <v>258</v>
      </c>
      <c r="F66" s="70" t="s">
        <v>29</v>
      </c>
      <c r="G66" s="70" t="s">
        <v>268</v>
      </c>
      <c r="H66" s="70" t="s">
        <v>269</v>
      </c>
      <c r="I66" s="70">
        <v>370</v>
      </c>
      <c r="J66" s="70">
        <v>370</v>
      </c>
      <c r="K66" s="32"/>
      <c r="L66" s="32"/>
      <c r="M66" s="32"/>
      <c r="N66" s="32"/>
      <c r="O66" s="32"/>
      <c r="P66" s="70">
        <v>549</v>
      </c>
      <c r="Q66" s="32"/>
      <c r="R66" s="32"/>
      <c r="S66" s="32"/>
      <c r="T66" s="167" t="s">
        <v>270</v>
      </c>
    </row>
    <row r="67" ht="48" spans="1:20">
      <c r="A67" s="32">
        <v>7</v>
      </c>
      <c r="B67" s="68">
        <v>202005013</v>
      </c>
      <c r="C67" s="69" t="s">
        <v>271</v>
      </c>
      <c r="D67" s="69" t="s">
        <v>27</v>
      </c>
      <c r="E67" s="69" t="s">
        <v>253</v>
      </c>
      <c r="F67" s="69" t="s">
        <v>29</v>
      </c>
      <c r="G67" s="69" t="s">
        <v>272</v>
      </c>
      <c r="H67" s="69" t="s">
        <v>273</v>
      </c>
      <c r="I67" s="69">
        <v>50</v>
      </c>
      <c r="J67" s="69">
        <v>50</v>
      </c>
      <c r="K67" s="32"/>
      <c r="L67" s="32"/>
      <c r="M67" s="32"/>
      <c r="N67" s="32"/>
      <c r="O67" s="32"/>
      <c r="P67" s="69">
        <v>69</v>
      </c>
      <c r="Q67" s="32"/>
      <c r="R67" s="32"/>
      <c r="S67" s="32"/>
      <c r="T67" s="167" t="s">
        <v>274</v>
      </c>
    </row>
    <row r="68" ht="36" spans="1:20">
      <c r="A68" s="32">
        <v>8</v>
      </c>
      <c r="B68" s="68">
        <v>202005012</v>
      </c>
      <c r="C68" s="69" t="s">
        <v>275</v>
      </c>
      <c r="D68" s="69" t="s">
        <v>27</v>
      </c>
      <c r="E68" s="69" t="s">
        <v>253</v>
      </c>
      <c r="F68" s="69" t="s">
        <v>29</v>
      </c>
      <c r="G68" s="69" t="s">
        <v>276</v>
      </c>
      <c r="H68" s="69" t="s">
        <v>277</v>
      </c>
      <c r="I68" s="69">
        <v>80</v>
      </c>
      <c r="J68" s="69">
        <v>80</v>
      </c>
      <c r="K68" s="32"/>
      <c r="L68" s="32"/>
      <c r="M68" s="32"/>
      <c r="N68" s="32"/>
      <c r="O68" s="32"/>
      <c r="P68" s="69">
        <v>80</v>
      </c>
      <c r="Q68" s="32"/>
      <c r="R68" s="32"/>
      <c r="S68" s="32"/>
      <c r="T68" s="167" t="s">
        <v>278</v>
      </c>
    </row>
    <row r="69" ht="60" spans="1:20">
      <c r="A69" s="32">
        <v>9</v>
      </c>
      <c r="B69" s="68">
        <v>202005016</v>
      </c>
      <c r="C69" s="69" t="s">
        <v>279</v>
      </c>
      <c r="D69" s="69" t="s">
        <v>27</v>
      </c>
      <c r="E69" s="69" t="s">
        <v>245</v>
      </c>
      <c r="F69" s="69" t="s">
        <v>29</v>
      </c>
      <c r="G69" s="69" t="s">
        <v>280</v>
      </c>
      <c r="H69" s="69" t="s">
        <v>281</v>
      </c>
      <c r="I69" s="69">
        <v>60</v>
      </c>
      <c r="J69" s="69">
        <v>60</v>
      </c>
      <c r="K69" s="32"/>
      <c r="L69" s="32"/>
      <c r="M69" s="32"/>
      <c r="N69" s="32"/>
      <c r="O69" s="32"/>
      <c r="P69" s="69">
        <v>30</v>
      </c>
      <c r="Q69" s="32"/>
      <c r="R69" s="32"/>
      <c r="S69" s="32"/>
      <c r="T69" s="123" t="s">
        <v>282</v>
      </c>
    </row>
    <row r="70" ht="48" spans="1:20">
      <c r="A70" s="32">
        <v>10</v>
      </c>
      <c r="B70" s="68">
        <v>202005010</v>
      </c>
      <c r="C70" s="70" t="s">
        <v>283</v>
      </c>
      <c r="D70" s="70" t="s">
        <v>27</v>
      </c>
      <c r="E70" s="70" t="s">
        <v>253</v>
      </c>
      <c r="F70" s="70" t="s">
        <v>29</v>
      </c>
      <c r="G70" s="70" t="s">
        <v>284</v>
      </c>
      <c r="H70" s="70" t="s">
        <v>285</v>
      </c>
      <c r="I70" s="70">
        <v>25</v>
      </c>
      <c r="J70" s="70">
        <v>25</v>
      </c>
      <c r="K70" s="32"/>
      <c r="L70" s="32"/>
      <c r="M70" s="32"/>
      <c r="N70" s="32"/>
      <c r="O70" s="32"/>
      <c r="P70" s="70">
        <v>61</v>
      </c>
      <c r="Q70" s="32"/>
      <c r="R70" s="32"/>
      <c r="S70" s="32"/>
      <c r="T70" s="123" t="s">
        <v>282</v>
      </c>
    </row>
    <row r="71" ht="180" spans="1:20">
      <c r="A71" s="32">
        <v>11</v>
      </c>
      <c r="B71" s="68">
        <v>202005019</v>
      </c>
      <c r="C71" s="70" t="s">
        <v>286</v>
      </c>
      <c r="D71" s="70" t="s">
        <v>27</v>
      </c>
      <c r="E71" s="70" t="s">
        <v>287</v>
      </c>
      <c r="F71" s="70" t="s">
        <v>29</v>
      </c>
      <c r="G71" s="70" t="s">
        <v>288</v>
      </c>
      <c r="H71" s="70" t="s">
        <v>289</v>
      </c>
      <c r="I71" s="70">
        <v>74.5</v>
      </c>
      <c r="J71" s="70">
        <v>74.5</v>
      </c>
      <c r="K71" s="32"/>
      <c r="L71" s="32"/>
      <c r="M71" s="32"/>
      <c r="N71" s="32"/>
      <c r="O71" s="32"/>
      <c r="P71" s="70">
        <v>149</v>
      </c>
      <c r="Q71" s="32"/>
      <c r="R71" s="32"/>
      <c r="S71" s="32"/>
      <c r="T71" s="167" t="s">
        <v>290</v>
      </c>
    </row>
    <row r="72" ht="84" spans="1:20">
      <c r="A72" s="32">
        <v>12</v>
      </c>
      <c r="B72" s="68">
        <v>202005008</v>
      </c>
      <c r="C72" s="70" t="s">
        <v>291</v>
      </c>
      <c r="D72" s="70" t="s">
        <v>27</v>
      </c>
      <c r="E72" s="70" t="s">
        <v>253</v>
      </c>
      <c r="F72" s="70" t="s">
        <v>29</v>
      </c>
      <c r="G72" s="70" t="s">
        <v>292</v>
      </c>
      <c r="H72" s="70" t="s">
        <v>293</v>
      </c>
      <c r="I72" s="70">
        <v>220</v>
      </c>
      <c r="J72" s="70">
        <v>220</v>
      </c>
      <c r="K72" s="32"/>
      <c r="L72" s="32"/>
      <c r="M72" s="32"/>
      <c r="N72" s="32"/>
      <c r="O72" s="32"/>
      <c r="P72" s="70">
        <v>209</v>
      </c>
      <c r="Q72" s="32"/>
      <c r="R72" s="32"/>
      <c r="S72" s="32"/>
      <c r="T72" s="167" t="s">
        <v>294</v>
      </c>
    </row>
    <row r="73" ht="36" spans="1:20">
      <c r="A73" s="32">
        <v>13</v>
      </c>
      <c r="B73" s="68">
        <v>202005021</v>
      </c>
      <c r="C73" s="69" t="s">
        <v>295</v>
      </c>
      <c r="D73" s="69" t="s">
        <v>27</v>
      </c>
      <c r="E73" s="69" t="s">
        <v>253</v>
      </c>
      <c r="F73" s="69" t="s">
        <v>29</v>
      </c>
      <c r="G73" s="69" t="s">
        <v>296</v>
      </c>
      <c r="H73" s="69" t="s">
        <v>297</v>
      </c>
      <c r="I73" s="69">
        <v>80</v>
      </c>
      <c r="J73" s="69">
        <v>80</v>
      </c>
      <c r="K73" s="32"/>
      <c r="L73" s="32"/>
      <c r="M73" s="32"/>
      <c r="N73" s="32"/>
      <c r="O73" s="32"/>
      <c r="P73" s="69">
        <v>43</v>
      </c>
      <c r="Q73" s="32"/>
      <c r="R73" s="32"/>
      <c r="S73" s="32"/>
      <c r="T73" s="123" t="s">
        <v>298</v>
      </c>
    </row>
    <row r="74" ht="24" spans="1:20">
      <c r="A74" s="32">
        <v>14</v>
      </c>
      <c r="B74" s="68">
        <v>202005026</v>
      </c>
      <c r="C74" s="69" t="s">
        <v>299</v>
      </c>
      <c r="D74" s="69" t="s">
        <v>27</v>
      </c>
      <c r="E74" s="69" t="s">
        <v>299</v>
      </c>
      <c r="F74" s="69" t="s">
        <v>29</v>
      </c>
      <c r="G74" s="69" t="s">
        <v>300</v>
      </c>
      <c r="H74" s="69" t="s">
        <v>301</v>
      </c>
      <c r="I74" s="69">
        <v>60</v>
      </c>
      <c r="J74" s="69">
        <v>60</v>
      </c>
      <c r="K74" s="32"/>
      <c r="L74" s="32"/>
      <c r="M74" s="32"/>
      <c r="N74" s="32"/>
      <c r="O74" s="32"/>
      <c r="P74" s="69">
        <v>200</v>
      </c>
      <c r="Q74" s="32"/>
      <c r="R74" s="32"/>
      <c r="S74" s="32"/>
      <c r="T74" s="123" t="s">
        <v>302</v>
      </c>
    </row>
    <row r="75" ht="36" spans="1:20">
      <c r="A75" s="32">
        <v>15</v>
      </c>
      <c r="B75" s="68">
        <v>202005029</v>
      </c>
      <c r="C75" s="124" t="s">
        <v>56</v>
      </c>
      <c r="D75" s="124" t="s">
        <v>27</v>
      </c>
      <c r="E75" s="124" t="s">
        <v>56</v>
      </c>
      <c r="F75" s="124" t="s">
        <v>29</v>
      </c>
      <c r="G75" s="124" t="s">
        <v>303</v>
      </c>
      <c r="H75" s="124" t="s">
        <v>304</v>
      </c>
      <c r="I75" s="124">
        <v>22.7</v>
      </c>
      <c r="J75" s="124">
        <v>22.7</v>
      </c>
      <c r="K75" s="32"/>
      <c r="L75" s="32"/>
      <c r="M75" s="32"/>
      <c r="N75" s="32"/>
      <c r="O75" s="32"/>
      <c r="P75" s="158"/>
      <c r="Q75" s="32"/>
      <c r="R75" s="32"/>
      <c r="S75" s="32"/>
      <c r="T75" s="123" t="s">
        <v>305</v>
      </c>
    </row>
    <row r="76" ht="228" spans="1:20">
      <c r="A76" s="32">
        <v>16</v>
      </c>
      <c r="B76" s="68">
        <v>202005006</v>
      </c>
      <c r="C76" s="70" t="s">
        <v>257</v>
      </c>
      <c r="D76" s="70" t="s">
        <v>27</v>
      </c>
      <c r="E76" s="70" t="s">
        <v>258</v>
      </c>
      <c r="F76" s="70" t="s">
        <v>29</v>
      </c>
      <c r="G76" s="70" t="s">
        <v>306</v>
      </c>
      <c r="H76" s="125" t="s">
        <v>307</v>
      </c>
      <c r="I76" s="70">
        <v>620</v>
      </c>
      <c r="J76" s="32"/>
      <c r="K76" s="70">
        <v>620</v>
      </c>
      <c r="L76" s="32"/>
      <c r="M76" s="32"/>
      <c r="N76" s="32"/>
      <c r="O76" s="32"/>
      <c r="P76" s="70">
        <v>236</v>
      </c>
      <c r="Q76" s="32"/>
      <c r="R76" s="32"/>
      <c r="S76" s="32"/>
      <c r="T76" s="167" t="s">
        <v>308</v>
      </c>
    </row>
    <row r="77" ht="36" spans="1:20">
      <c r="A77" s="32">
        <v>17</v>
      </c>
      <c r="B77" s="68">
        <v>202005007</v>
      </c>
      <c r="C77" s="70" t="s">
        <v>262</v>
      </c>
      <c r="D77" s="70" t="s">
        <v>27</v>
      </c>
      <c r="E77" s="70" t="s">
        <v>258</v>
      </c>
      <c r="F77" s="70" t="s">
        <v>29</v>
      </c>
      <c r="G77" s="70" t="s">
        <v>309</v>
      </c>
      <c r="H77" s="125" t="s">
        <v>310</v>
      </c>
      <c r="I77" s="70">
        <v>250</v>
      </c>
      <c r="J77" s="32"/>
      <c r="K77" s="70">
        <v>250</v>
      </c>
      <c r="L77" s="32"/>
      <c r="M77" s="32"/>
      <c r="N77" s="32"/>
      <c r="O77" s="32"/>
      <c r="P77" s="70">
        <v>440</v>
      </c>
      <c r="Q77" s="32"/>
      <c r="R77" s="32"/>
      <c r="S77" s="32"/>
      <c r="T77" s="167" t="s">
        <v>311</v>
      </c>
    </row>
    <row r="78" ht="36" spans="1:20">
      <c r="A78" s="32">
        <v>18</v>
      </c>
      <c r="B78" s="68">
        <v>202005029</v>
      </c>
      <c r="C78" s="124" t="s">
        <v>56</v>
      </c>
      <c r="D78" s="70" t="s">
        <v>27</v>
      </c>
      <c r="E78" s="124" t="s">
        <v>56</v>
      </c>
      <c r="F78" s="124" t="s">
        <v>29</v>
      </c>
      <c r="G78" s="124" t="s">
        <v>303</v>
      </c>
      <c r="H78" s="126" t="s">
        <v>304</v>
      </c>
      <c r="I78" s="159">
        <v>8</v>
      </c>
      <c r="J78" s="32"/>
      <c r="K78" s="159">
        <v>8</v>
      </c>
      <c r="L78" s="32"/>
      <c r="M78" s="32"/>
      <c r="N78" s="32"/>
      <c r="O78" s="32"/>
      <c r="P78" s="160"/>
      <c r="Q78" s="32"/>
      <c r="R78" s="32"/>
      <c r="S78" s="32"/>
      <c r="T78" s="123" t="s">
        <v>312</v>
      </c>
    </row>
    <row r="79" ht="24" spans="1:20">
      <c r="A79" s="32">
        <v>19</v>
      </c>
      <c r="B79" s="69">
        <v>202005018</v>
      </c>
      <c r="C79" s="69" t="s">
        <v>313</v>
      </c>
      <c r="D79" s="69" t="s">
        <v>27</v>
      </c>
      <c r="E79" s="69" t="s">
        <v>245</v>
      </c>
      <c r="F79" s="69" t="s">
        <v>29</v>
      </c>
      <c r="G79" s="69" t="s">
        <v>314</v>
      </c>
      <c r="H79" s="69" t="s">
        <v>315</v>
      </c>
      <c r="I79" s="159">
        <v>41</v>
      </c>
      <c r="J79" s="32"/>
      <c r="K79" s="32"/>
      <c r="L79" s="32"/>
      <c r="M79" s="32"/>
      <c r="N79" s="32">
        <v>41</v>
      </c>
      <c r="O79" s="32"/>
      <c r="P79" s="32">
        <v>65</v>
      </c>
      <c r="Q79" s="32"/>
      <c r="R79" s="32"/>
      <c r="S79" s="32"/>
      <c r="T79" s="123" t="s">
        <v>298</v>
      </c>
    </row>
    <row r="80" ht="30" customHeight="1" spans="1:20">
      <c r="A80" s="31" t="s">
        <v>316</v>
      </c>
      <c r="B80" s="31"/>
      <c r="C80" s="31"/>
      <c r="D80" s="31"/>
      <c r="E80" s="31"/>
      <c r="F80" s="31"/>
      <c r="G80" s="31"/>
      <c r="H80" s="31"/>
      <c r="I80" s="31">
        <v>4871</v>
      </c>
      <c r="J80" s="31">
        <v>3797</v>
      </c>
      <c r="K80" s="31">
        <v>385</v>
      </c>
      <c r="L80" s="31"/>
      <c r="M80" s="31"/>
      <c r="N80" s="31"/>
      <c r="O80" s="31">
        <v>689</v>
      </c>
      <c r="P80" s="31">
        <v>1169</v>
      </c>
      <c r="Q80" s="31"/>
      <c r="R80" s="31"/>
      <c r="S80" s="31"/>
      <c r="T80" s="119"/>
    </row>
    <row r="81" ht="146.25" spans="1:20">
      <c r="A81" s="32">
        <v>1</v>
      </c>
      <c r="B81" s="127">
        <v>202009070</v>
      </c>
      <c r="C81" s="128" t="s">
        <v>317</v>
      </c>
      <c r="D81" s="128" t="s">
        <v>62</v>
      </c>
      <c r="E81" s="128" t="s">
        <v>318</v>
      </c>
      <c r="F81" s="129" t="s">
        <v>29</v>
      </c>
      <c r="G81" s="128" t="s">
        <v>319</v>
      </c>
      <c r="H81" s="130" t="s">
        <v>320</v>
      </c>
      <c r="I81" s="128">
        <v>2275</v>
      </c>
      <c r="J81" s="128">
        <v>1875</v>
      </c>
      <c r="K81" s="161"/>
      <c r="L81" s="161"/>
      <c r="M81" s="161"/>
      <c r="N81" s="161"/>
      <c r="O81" s="127">
        <v>400</v>
      </c>
      <c r="P81" s="128">
        <v>423</v>
      </c>
      <c r="Q81" s="161"/>
      <c r="R81" s="161"/>
      <c r="S81" s="161"/>
      <c r="T81" s="128" t="s">
        <v>321</v>
      </c>
    </row>
    <row r="82" ht="191.25" spans="1:20">
      <c r="A82" s="32">
        <v>2</v>
      </c>
      <c r="B82" s="127">
        <v>202009071</v>
      </c>
      <c r="C82" s="62" t="s">
        <v>322</v>
      </c>
      <c r="D82" s="62" t="s">
        <v>27</v>
      </c>
      <c r="E82" s="62" t="s">
        <v>318</v>
      </c>
      <c r="F82" s="123" t="s">
        <v>29</v>
      </c>
      <c r="G82" s="62" t="s">
        <v>323</v>
      </c>
      <c r="H82" s="65" t="s">
        <v>324</v>
      </c>
      <c r="I82" s="62">
        <v>2079</v>
      </c>
      <c r="J82" s="62">
        <v>1790</v>
      </c>
      <c r="K82" s="162"/>
      <c r="L82" s="162"/>
      <c r="M82" s="162"/>
      <c r="N82" s="162"/>
      <c r="O82" s="62">
        <v>289</v>
      </c>
      <c r="P82" s="62">
        <v>294</v>
      </c>
      <c r="Q82" s="162"/>
      <c r="R82" s="162"/>
      <c r="S82" s="162"/>
      <c r="T82" s="62" t="s">
        <v>325</v>
      </c>
    </row>
    <row r="83" ht="45" spans="1:20">
      <c r="A83" s="32">
        <v>3</v>
      </c>
      <c r="B83" s="127">
        <v>202009072</v>
      </c>
      <c r="C83" s="127" t="s">
        <v>326</v>
      </c>
      <c r="D83" s="127" t="s">
        <v>27</v>
      </c>
      <c r="E83" s="127" t="s">
        <v>26</v>
      </c>
      <c r="F83" s="123" t="s">
        <v>29</v>
      </c>
      <c r="G83" s="127" t="s">
        <v>327</v>
      </c>
      <c r="H83" s="131" t="s">
        <v>328</v>
      </c>
      <c r="I83" s="127">
        <v>94.8</v>
      </c>
      <c r="J83" s="127">
        <v>94.8</v>
      </c>
      <c r="K83" s="162"/>
      <c r="L83" s="162"/>
      <c r="M83" s="162"/>
      <c r="N83" s="162"/>
      <c r="O83" s="162"/>
      <c r="P83" s="127">
        <v>310</v>
      </c>
      <c r="Q83" s="162"/>
      <c r="R83" s="162"/>
      <c r="S83" s="162"/>
      <c r="T83" s="127" t="s">
        <v>329</v>
      </c>
    </row>
    <row r="84" ht="22.5" spans="1:20">
      <c r="A84" s="32">
        <v>4</v>
      </c>
      <c r="B84" s="127">
        <v>202009073</v>
      </c>
      <c r="C84" s="127" t="s">
        <v>56</v>
      </c>
      <c r="D84" s="127" t="s">
        <v>27</v>
      </c>
      <c r="E84" s="127" t="s">
        <v>74</v>
      </c>
      <c r="F84" s="123" t="s">
        <v>29</v>
      </c>
      <c r="G84" s="127" t="s">
        <v>327</v>
      </c>
      <c r="H84" s="131" t="s">
        <v>56</v>
      </c>
      <c r="I84" s="127">
        <v>37.2</v>
      </c>
      <c r="J84" s="127">
        <v>37.2</v>
      </c>
      <c r="K84" s="162"/>
      <c r="L84" s="162"/>
      <c r="M84" s="162"/>
      <c r="N84" s="162"/>
      <c r="O84" s="162"/>
      <c r="P84" s="127"/>
      <c r="Q84" s="162"/>
      <c r="R84" s="162"/>
      <c r="S84" s="162"/>
      <c r="T84" s="127" t="s">
        <v>330</v>
      </c>
    </row>
    <row r="85" ht="67.5" spans="1:20">
      <c r="A85" s="32">
        <v>5</v>
      </c>
      <c r="B85" s="127">
        <v>202009074</v>
      </c>
      <c r="C85" s="127" t="s">
        <v>322</v>
      </c>
      <c r="D85" s="127" t="s">
        <v>27</v>
      </c>
      <c r="E85" s="127" t="s">
        <v>318</v>
      </c>
      <c r="F85" s="123" t="s">
        <v>29</v>
      </c>
      <c r="G85" s="127" t="s">
        <v>331</v>
      </c>
      <c r="H85" s="131" t="s">
        <v>332</v>
      </c>
      <c r="I85" s="127">
        <v>361.5</v>
      </c>
      <c r="J85" s="127"/>
      <c r="K85" s="127">
        <v>361.5</v>
      </c>
      <c r="L85" s="162"/>
      <c r="M85" s="162"/>
      <c r="N85" s="162"/>
      <c r="O85" s="162"/>
      <c r="P85" s="127">
        <v>132</v>
      </c>
      <c r="Q85" s="162"/>
      <c r="R85" s="162"/>
      <c r="S85" s="162"/>
      <c r="T85" s="127" t="s">
        <v>325</v>
      </c>
    </row>
    <row r="86" ht="45" spans="1:20">
      <c r="A86" s="32">
        <v>6</v>
      </c>
      <c r="B86" s="127">
        <v>202009075</v>
      </c>
      <c r="C86" s="127" t="s">
        <v>333</v>
      </c>
      <c r="D86" s="127" t="s">
        <v>27</v>
      </c>
      <c r="E86" s="127" t="s">
        <v>26</v>
      </c>
      <c r="F86" s="123" t="s">
        <v>29</v>
      </c>
      <c r="G86" s="127" t="s">
        <v>327</v>
      </c>
      <c r="H86" s="131" t="s">
        <v>334</v>
      </c>
      <c r="I86" s="127">
        <v>20</v>
      </c>
      <c r="J86" s="127"/>
      <c r="K86" s="127">
        <v>20</v>
      </c>
      <c r="L86" s="162"/>
      <c r="M86" s="162"/>
      <c r="N86" s="162"/>
      <c r="O86" s="162"/>
      <c r="P86" s="127">
        <v>10</v>
      </c>
      <c r="Q86" s="162"/>
      <c r="R86" s="162"/>
      <c r="S86" s="162"/>
      <c r="T86" s="127" t="s">
        <v>335</v>
      </c>
    </row>
    <row r="87" ht="22.5" spans="1:20">
      <c r="A87" s="32">
        <v>7</v>
      </c>
      <c r="B87" s="127">
        <v>202009076</v>
      </c>
      <c r="C87" s="127" t="s">
        <v>56</v>
      </c>
      <c r="D87" s="127" t="s">
        <v>27</v>
      </c>
      <c r="E87" s="132" t="s">
        <v>74</v>
      </c>
      <c r="F87" s="123" t="s">
        <v>29</v>
      </c>
      <c r="G87" s="133" t="s">
        <v>327</v>
      </c>
      <c r="H87" s="134" t="s">
        <v>56</v>
      </c>
      <c r="I87" s="163">
        <v>3.5</v>
      </c>
      <c r="J87" s="163"/>
      <c r="K87" s="163">
        <v>3.5</v>
      </c>
      <c r="L87" s="162"/>
      <c r="M87" s="162"/>
      <c r="N87" s="162"/>
      <c r="O87" s="162"/>
      <c r="P87" s="132"/>
      <c r="Q87" s="162"/>
      <c r="R87" s="162"/>
      <c r="S87" s="162"/>
      <c r="T87" s="132" t="s">
        <v>335</v>
      </c>
    </row>
    <row r="88" ht="32.25" customHeight="1" spans="1:20">
      <c r="A88" s="135" t="s">
        <v>336</v>
      </c>
      <c r="B88" s="135"/>
      <c r="C88" s="135"/>
      <c r="D88" s="135"/>
      <c r="E88" s="135"/>
      <c r="F88" s="135"/>
      <c r="G88" s="135"/>
      <c r="H88" s="135"/>
      <c r="I88" s="31">
        <v>614</v>
      </c>
      <c r="J88" s="31">
        <v>351</v>
      </c>
      <c r="K88" s="31">
        <v>94</v>
      </c>
      <c r="L88" s="31"/>
      <c r="M88" s="31"/>
      <c r="N88" s="31">
        <v>41</v>
      </c>
      <c r="O88" s="31">
        <v>128</v>
      </c>
      <c r="P88" s="31">
        <v>21</v>
      </c>
      <c r="Q88" s="31"/>
      <c r="R88" s="31"/>
      <c r="S88" s="31"/>
      <c r="T88" s="119"/>
    </row>
    <row r="89" ht="60" spans="1:20">
      <c r="A89" s="32">
        <v>1</v>
      </c>
      <c r="B89" s="136" t="s">
        <v>337</v>
      </c>
      <c r="C89" s="136" t="s">
        <v>338</v>
      </c>
      <c r="D89" s="136" t="s">
        <v>27</v>
      </c>
      <c r="E89" s="136" t="s">
        <v>339</v>
      </c>
      <c r="F89" s="136" t="s">
        <v>340</v>
      </c>
      <c r="G89" s="136" t="s">
        <v>341</v>
      </c>
      <c r="H89" s="136" t="s">
        <v>342</v>
      </c>
      <c r="I89" s="137">
        <v>160</v>
      </c>
      <c r="J89" s="137">
        <v>160</v>
      </c>
      <c r="K89" s="32"/>
      <c r="L89" s="32"/>
      <c r="M89" s="32"/>
      <c r="N89" s="32"/>
      <c r="O89" s="32"/>
      <c r="P89" s="137">
        <v>5</v>
      </c>
      <c r="Q89" s="32"/>
      <c r="R89" s="32"/>
      <c r="S89" s="32"/>
      <c r="T89" s="168" t="s">
        <v>343</v>
      </c>
    </row>
    <row r="90" ht="60" spans="1:20">
      <c r="A90" s="32">
        <v>2</v>
      </c>
      <c r="B90" s="136" t="s">
        <v>344</v>
      </c>
      <c r="C90" s="136" t="s">
        <v>345</v>
      </c>
      <c r="D90" s="136" t="s">
        <v>27</v>
      </c>
      <c r="E90" s="136" t="s">
        <v>339</v>
      </c>
      <c r="F90" s="136" t="s">
        <v>340</v>
      </c>
      <c r="G90" s="136" t="s">
        <v>341</v>
      </c>
      <c r="H90" s="136" t="s">
        <v>346</v>
      </c>
      <c r="I90" s="136">
        <v>240</v>
      </c>
      <c r="J90" s="136">
        <v>191</v>
      </c>
      <c r="K90" s="32"/>
      <c r="L90" s="32"/>
      <c r="M90" s="32"/>
      <c r="N90" s="32"/>
      <c r="O90" s="32">
        <v>49</v>
      </c>
      <c r="P90" s="136">
        <v>9</v>
      </c>
      <c r="Q90" s="32"/>
      <c r="R90" s="32"/>
      <c r="S90" s="32"/>
      <c r="T90" s="169" t="s">
        <v>343</v>
      </c>
    </row>
    <row r="91" ht="90" spans="1:20">
      <c r="A91" s="32">
        <v>3</v>
      </c>
      <c r="B91" s="137" t="s">
        <v>347</v>
      </c>
      <c r="C91" s="137" t="s">
        <v>348</v>
      </c>
      <c r="D91" s="137" t="s">
        <v>27</v>
      </c>
      <c r="E91" s="136" t="s">
        <v>339</v>
      </c>
      <c r="F91" s="137" t="s">
        <v>340</v>
      </c>
      <c r="G91" s="137" t="s">
        <v>349</v>
      </c>
      <c r="H91" s="137" t="s">
        <v>350</v>
      </c>
      <c r="I91" s="137">
        <v>94</v>
      </c>
      <c r="J91" s="32"/>
      <c r="K91" s="32">
        <v>94</v>
      </c>
      <c r="L91" s="32"/>
      <c r="M91" s="32"/>
      <c r="N91" s="32"/>
      <c r="O91" s="32"/>
      <c r="P91" s="32">
        <v>2</v>
      </c>
      <c r="Q91" s="32"/>
      <c r="R91" s="32"/>
      <c r="S91" s="32"/>
      <c r="T91" s="117" t="s">
        <v>351</v>
      </c>
    </row>
    <row r="92" ht="75" spans="1:20">
      <c r="A92" s="32">
        <v>4</v>
      </c>
      <c r="B92" s="137" t="s">
        <v>352</v>
      </c>
      <c r="C92" s="137" t="s">
        <v>353</v>
      </c>
      <c r="D92" s="137" t="s">
        <v>27</v>
      </c>
      <c r="E92" s="137" t="s">
        <v>214</v>
      </c>
      <c r="F92" s="137" t="s">
        <v>340</v>
      </c>
      <c r="G92" s="137" t="s">
        <v>341</v>
      </c>
      <c r="H92" s="137" t="s">
        <v>354</v>
      </c>
      <c r="I92" s="137">
        <v>120</v>
      </c>
      <c r="J92" s="32"/>
      <c r="K92" s="32"/>
      <c r="L92" s="32"/>
      <c r="M92" s="32"/>
      <c r="N92" s="32">
        <v>41</v>
      </c>
      <c r="O92" s="32">
        <v>79</v>
      </c>
      <c r="P92" s="32">
        <v>5</v>
      </c>
      <c r="Q92" s="32"/>
      <c r="R92" s="32"/>
      <c r="S92" s="32"/>
      <c r="T92" s="117" t="s">
        <v>343</v>
      </c>
    </row>
    <row r="93" ht="36.75" customHeight="1" spans="1:20">
      <c r="A93" s="31" t="s">
        <v>355</v>
      </c>
      <c r="B93" s="31"/>
      <c r="C93" s="31"/>
      <c r="D93" s="31"/>
      <c r="E93" s="31"/>
      <c r="F93" s="31"/>
      <c r="G93" s="31"/>
      <c r="H93" s="31"/>
      <c r="I93" s="31">
        <v>4320</v>
      </c>
      <c r="J93" s="31">
        <v>2985</v>
      </c>
      <c r="K93" s="31">
        <v>1335</v>
      </c>
      <c r="L93" s="31"/>
      <c r="M93" s="31"/>
      <c r="N93" s="31"/>
      <c r="O93" s="31"/>
      <c r="P93" s="31">
        <v>2137</v>
      </c>
      <c r="Q93" s="31"/>
      <c r="R93" s="31"/>
      <c r="S93" s="31"/>
      <c r="T93" s="170"/>
    </row>
    <row r="94" ht="220.5" spans="1:20">
      <c r="A94" s="138">
        <v>1</v>
      </c>
      <c r="B94" s="139">
        <v>202008040</v>
      </c>
      <c r="C94" s="140" t="s">
        <v>356</v>
      </c>
      <c r="D94" s="140" t="s">
        <v>27</v>
      </c>
      <c r="E94" s="140" t="s">
        <v>357</v>
      </c>
      <c r="F94" s="140" t="s">
        <v>215</v>
      </c>
      <c r="G94" s="140" t="s">
        <v>358</v>
      </c>
      <c r="H94" s="141" t="s">
        <v>359</v>
      </c>
      <c r="I94" s="140">
        <v>385</v>
      </c>
      <c r="J94" s="140">
        <v>385</v>
      </c>
      <c r="K94" s="138"/>
      <c r="L94" s="138"/>
      <c r="M94" s="138"/>
      <c r="N94" s="138"/>
      <c r="O94" s="138"/>
      <c r="P94" s="140">
        <v>53</v>
      </c>
      <c r="Q94" s="138"/>
      <c r="R94" s="138"/>
      <c r="S94" s="138"/>
      <c r="T94" s="171" t="s">
        <v>360</v>
      </c>
    </row>
    <row r="95" ht="84" spans="1:20">
      <c r="A95" s="138">
        <v>2</v>
      </c>
      <c r="B95" s="139">
        <v>202008005</v>
      </c>
      <c r="C95" s="142" t="s">
        <v>361</v>
      </c>
      <c r="D95" s="142" t="s">
        <v>27</v>
      </c>
      <c r="E95" s="142" t="s">
        <v>362</v>
      </c>
      <c r="F95" s="142" t="s">
        <v>215</v>
      </c>
      <c r="G95" s="143" t="s">
        <v>363</v>
      </c>
      <c r="H95" s="144" t="s">
        <v>364</v>
      </c>
      <c r="I95" s="143">
        <v>1104.45</v>
      </c>
      <c r="J95" s="143">
        <v>1104.45</v>
      </c>
      <c r="K95" s="138"/>
      <c r="L95" s="138"/>
      <c r="M95" s="138"/>
      <c r="N95" s="138"/>
      <c r="O95" s="138"/>
      <c r="P95" s="142">
        <v>452</v>
      </c>
      <c r="Q95" s="138"/>
      <c r="R95" s="138"/>
      <c r="S95" s="138"/>
      <c r="T95" s="172" t="s">
        <v>365</v>
      </c>
    </row>
    <row r="96" ht="199.5" spans="1:20">
      <c r="A96" s="138">
        <v>3</v>
      </c>
      <c r="B96" s="145">
        <v>201908058</v>
      </c>
      <c r="C96" s="142" t="s">
        <v>366</v>
      </c>
      <c r="D96" s="142" t="s">
        <v>27</v>
      </c>
      <c r="E96" s="146" t="s">
        <v>367</v>
      </c>
      <c r="F96" s="142" t="s">
        <v>215</v>
      </c>
      <c r="G96" s="143" t="s">
        <v>368</v>
      </c>
      <c r="H96" s="147" t="s">
        <v>369</v>
      </c>
      <c r="I96" s="142">
        <v>338</v>
      </c>
      <c r="J96" s="142">
        <v>338</v>
      </c>
      <c r="K96" s="138"/>
      <c r="L96" s="138"/>
      <c r="M96" s="138"/>
      <c r="N96" s="138"/>
      <c r="O96" s="138"/>
      <c r="P96" s="142">
        <v>143</v>
      </c>
      <c r="Q96" s="138"/>
      <c r="R96" s="138"/>
      <c r="S96" s="138"/>
      <c r="T96" s="172" t="s">
        <v>370</v>
      </c>
    </row>
    <row r="97" ht="147" spans="1:20">
      <c r="A97" s="138">
        <v>4</v>
      </c>
      <c r="B97" s="145">
        <v>201908067</v>
      </c>
      <c r="C97" s="148" t="s">
        <v>371</v>
      </c>
      <c r="D97" s="149" t="s">
        <v>27</v>
      </c>
      <c r="E97" s="148" t="s">
        <v>372</v>
      </c>
      <c r="F97" s="142" t="s">
        <v>215</v>
      </c>
      <c r="G97" s="148" t="s">
        <v>373</v>
      </c>
      <c r="H97" s="147" t="s">
        <v>374</v>
      </c>
      <c r="I97" s="142">
        <v>388</v>
      </c>
      <c r="J97" s="142">
        <v>388</v>
      </c>
      <c r="K97" s="138"/>
      <c r="L97" s="138"/>
      <c r="M97" s="138"/>
      <c r="N97" s="138"/>
      <c r="O97" s="138"/>
      <c r="P97" s="142">
        <v>130</v>
      </c>
      <c r="Q97" s="138"/>
      <c r="R97" s="138"/>
      <c r="S97" s="138"/>
      <c r="T97" s="172" t="s">
        <v>375</v>
      </c>
    </row>
    <row r="98" ht="73.5" spans="1:20">
      <c r="A98" s="138">
        <v>5</v>
      </c>
      <c r="B98" s="145">
        <v>201908072</v>
      </c>
      <c r="C98" s="142" t="s">
        <v>376</v>
      </c>
      <c r="D98" s="149" t="s">
        <v>27</v>
      </c>
      <c r="E98" s="149" t="s">
        <v>377</v>
      </c>
      <c r="F98" s="142" t="s">
        <v>215</v>
      </c>
      <c r="G98" s="149" t="s">
        <v>378</v>
      </c>
      <c r="H98" s="149" t="s">
        <v>379</v>
      </c>
      <c r="I98" s="164">
        <v>192</v>
      </c>
      <c r="J98" s="164">
        <v>192</v>
      </c>
      <c r="K98" s="138"/>
      <c r="L98" s="138"/>
      <c r="M98" s="138"/>
      <c r="N98" s="138"/>
      <c r="O98" s="138"/>
      <c r="P98" s="164">
        <v>39</v>
      </c>
      <c r="Q98" s="138"/>
      <c r="R98" s="138"/>
      <c r="S98" s="138"/>
      <c r="T98" s="172" t="s">
        <v>380</v>
      </c>
    </row>
    <row r="99" ht="60" spans="1:20">
      <c r="A99" s="138">
        <v>6</v>
      </c>
      <c r="B99" s="145">
        <v>202008031</v>
      </c>
      <c r="C99" s="142" t="s">
        <v>381</v>
      </c>
      <c r="D99" s="142" t="s">
        <v>27</v>
      </c>
      <c r="E99" s="142" t="s">
        <v>382</v>
      </c>
      <c r="F99" s="142" t="s">
        <v>215</v>
      </c>
      <c r="G99" s="149" t="s">
        <v>383</v>
      </c>
      <c r="H99" s="141" t="s">
        <v>384</v>
      </c>
      <c r="I99" s="149">
        <v>200</v>
      </c>
      <c r="J99" s="149">
        <v>200</v>
      </c>
      <c r="K99" s="138"/>
      <c r="L99" s="138"/>
      <c r="M99" s="138"/>
      <c r="N99" s="138"/>
      <c r="O99" s="138"/>
      <c r="P99" s="142">
        <v>35</v>
      </c>
      <c r="Q99" s="138"/>
      <c r="R99" s="138"/>
      <c r="S99" s="138"/>
      <c r="T99" s="172" t="s">
        <v>385</v>
      </c>
    </row>
    <row r="100" ht="60" spans="1:20">
      <c r="A100" s="138">
        <v>7</v>
      </c>
      <c r="B100" s="145">
        <v>202008020</v>
      </c>
      <c r="C100" s="142" t="s">
        <v>386</v>
      </c>
      <c r="D100" s="150" t="s">
        <v>27</v>
      </c>
      <c r="E100" s="142" t="s">
        <v>382</v>
      </c>
      <c r="F100" s="142" t="s">
        <v>215</v>
      </c>
      <c r="G100" s="148" t="s">
        <v>387</v>
      </c>
      <c r="H100" s="148" t="s">
        <v>388</v>
      </c>
      <c r="I100" s="142">
        <v>110</v>
      </c>
      <c r="J100" s="142">
        <v>110</v>
      </c>
      <c r="K100" s="138"/>
      <c r="L100" s="138"/>
      <c r="M100" s="138"/>
      <c r="N100" s="138"/>
      <c r="O100" s="138"/>
      <c r="P100" s="142">
        <v>60</v>
      </c>
      <c r="Q100" s="138"/>
      <c r="R100" s="138"/>
      <c r="S100" s="138"/>
      <c r="T100" s="173" t="s">
        <v>389</v>
      </c>
    </row>
    <row r="101" ht="60" spans="1:20">
      <c r="A101" s="138">
        <v>8</v>
      </c>
      <c r="B101" s="145">
        <v>201908066</v>
      </c>
      <c r="C101" s="142" t="s">
        <v>390</v>
      </c>
      <c r="D101" s="151" t="s">
        <v>27</v>
      </c>
      <c r="E101" s="142" t="s">
        <v>382</v>
      </c>
      <c r="F101" s="142" t="s">
        <v>215</v>
      </c>
      <c r="G101" s="143" t="s">
        <v>391</v>
      </c>
      <c r="H101" s="152" t="s">
        <v>392</v>
      </c>
      <c r="I101" s="142">
        <v>50</v>
      </c>
      <c r="J101" s="142">
        <v>50</v>
      </c>
      <c r="K101" s="138"/>
      <c r="L101" s="138"/>
      <c r="M101" s="138"/>
      <c r="N101" s="138"/>
      <c r="O101" s="138"/>
      <c r="P101" s="142">
        <v>10</v>
      </c>
      <c r="Q101" s="138"/>
      <c r="R101" s="138"/>
      <c r="S101" s="138"/>
      <c r="T101" s="174" t="s">
        <v>393</v>
      </c>
    </row>
    <row r="102" ht="199.5" spans="1:20">
      <c r="A102" s="138">
        <v>9</v>
      </c>
      <c r="B102" s="145">
        <v>202008009</v>
      </c>
      <c r="C102" s="140" t="s">
        <v>394</v>
      </c>
      <c r="D102" s="142" t="s">
        <v>27</v>
      </c>
      <c r="E102" s="142" t="s">
        <v>382</v>
      </c>
      <c r="F102" s="142" t="s">
        <v>215</v>
      </c>
      <c r="G102" s="140" t="s">
        <v>395</v>
      </c>
      <c r="H102" s="140" t="s">
        <v>396</v>
      </c>
      <c r="I102" s="165">
        <v>79.2</v>
      </c>
      <c r="J102" s="165">
        <v>79.2</v>
      </c>
      <c r="K102" s="138"/>
      <c r="L102" s="138"/>
      <c r="M102" s="138"/>
      <c r="N102" s="138"/>
      <c r="O102" s="138"/>
      <c r="P102" s="165">
        <v>99</v>
      </c>
      <c r="Q102" s="138"/>
      <c r="R102" s="138"/>
      <c r="S102" s="138"/>
      <c r="T102" s="171" t="s">
        <v>397</v>
      </c>
    </row>
    <row r="103" ht="63" spans="1:20">
      <c r="A103" s="138">
        <v>10</v>
      </c>
      <c r="B103" s="145">
        <v>202008010</v>
      </c>
      <c r="C103" s="142" t="s">
        <v>398</v>
      </c>
      <c r="D103" s="142" t="s">
        <v>27</v>
      </c>
      <c r="E103" s="142" t="s">
        <v>377</v>
      </c>
      <c r="F103" s="142" t="s">
        <v>215</v>
      </c>
      <c r="G103" s="153" t="s">
        <v>399</v>
      </c>
      <c r="H103" s="147" t="s">
        <v>400</v>
      </c>
      <c r="I103" s="142">
        <v>31.5</v>
      </c>
      <c r="J103" s="142">
        <v>31.5</v>
      </c>
      <c r="K103" s="138"/>
      <c r="L103" s="138"/>
      <c r="M103" s="138"/>
      <c r="N103" s="138"/>
      <c r="O103" s="138"/>
      <c r="P103" s="142">
        <v>63</v>
      </c>
      <c r="Q103" s="138"/>
      <c r="R103" s="138"/>
      <c r="S103" s="138"/>
      <c r="T103" s="175" t="s">
        <v>401</v>
      </c>
    </row>
    <row r="104" ht="60" spans="1:20">
      <c r="A104" s="138">
        <v>11</v>
      </c>
      <c r="B104" s="145">
        <v>201908069</v>
      </c>
      <c r="C104" s="142" t="s">
        <v>402</v>
      </c>
      <c r="D104" s="146" t="s">
        <v>27</v>
      </c>
      <c r="E104" s="142" t="s">
        <v>377</v>
      </c>
      <c r="F104" s="142" t="s">
        <v>215</v>
      </c>
      <c r="G104" s="143" t="s">
        <v>403</v>
      </c>
      <c r="H104" s="140" t="s">
        <v>404</v>
      </c>
      <c r="I104" s="143">
        <v>9</v>
      </c>
      <c r="J104" s="143">
        <v>9</v>
      </c>
      <c r="K104" s="138"/>
      <c r="L104" s="138"/>
      <c r="M104" s="138"/>
      <c r="N104" s="138"/>
      <c r="O104" s="138"/>
      <c r="P104" s="142">
        <v>30</v>
      </c>
      <c r="Q104" s="138"/>
      <c r="R104" s="138"/>
      <c r="S104" s="138"/>
      <c r="T104" s="172" t="s">
        <v>405</v>
      </c>
    </row>
    <row r="105" ht="21" spans="1:20">
      <c r="A105" s="138">
        <v>12</v>
      </c>
      <c r="B105" s="145">
        <v>202008001</v>
      </c>
      <c r="C105" s="142" t="s">
        <v>406</v>
      </c>
      <c r="D105" s="151" t="s">
        <v>27</v>
      </c>
      <c r="E105" s="139" t="s">
        <v>74</v>
      </c>
      <c r="F105" s="142" t="s">
        <v>215</v>
      </c>
      <c r="G105" s="153" t="s">
        <v>407</v>
      </c>
      <c r="H105" s="152" t="s">
        <v>408</v>
      </c>
      <c r="I105" s="142">
        <v>20</v>
      </c>
      <c r="J105" s="142">
        <v>20</v>
      </c>
      <c r="K105" s="138"/>
      <c r="L105" s="138"/>
      <c r="M105" s="138"/>
      <c r="N105" s="138"/>
      <c r="O105" s="138"/>
      <c r="P105" s="142">
        <v>200</v>
      </c>
      <c r="Q105" s="138"/>
      <c r="R105" s="138"/>
      <c r="S105" s="138"/>
      <c r="T105" s="174" t="s">
        <v>409</v>
      </c>
    </row>
    <row r="106" ht="63" spans="1:20">
      <c r="A106" s="138">
        <v>13</v>
      </c>
      <c r="B106" s="145">
        <v>201908065</v>
      </c>
      <c r="C106" s="142" t="s">
        <v>326</v>
      </c>
      <c r="D106" s="151" t="s">
        <v>27</v>
      </c>
      <c r="E106" s="139" t="s">
        <v>74</v>
      </c>
      <c r="F106" s="142" t="s">
        <v>215</v>
      </c>
      <c r="G106" s="153" t="s">
        <v>407</v>
      </c>
      <c r="H106" s="152" t="s">
        <v>410</v>
      </c>
      <c r="I106" s="142">
        <v>48</v>
      </c>
      <c r="J106" s="142">
        <v>48</v>
      </c>
      <c r="K106" s="138"/>
      <c r="L106" s="138"/>
      <c r="M106" s="138"/>
      <c r="N106" s="138"/>
      <c r="O106" s="138"/>
      <c r="P106" s="142">
        <v>160</v>
      </c>
      <c r="Q106" s="138"/>
      <c r="R106" s="138"/>
      <c r="S106" s="138"/>
      <c r="T106" s="174" t="s">
        <v>409</v>
      </c>
    </row>
    <row r="107" ht="52.5" spans="1:20">
      <c r="A107" s="138">
        <v>14</v>
      </c>
      <c r="B107" s="145">
        <v>202008046</v>
      </c>
      <c r="C107" s="142" t="s">
        <v>56</v>
      </c>
      <c r="D107" s="151" t="s">
        <v>27</v>
      </c>
      <c r="E107" s="139" t="s">
        <v>74</v>
      </c>
      <c r="F107" s="142" t="s">
        <v>215</v>
      </c>
      <c r="G107" s="153" t="s">
        <v>411</v>
      </c>
      <c r="H107" s="152" t="s">
        <v>412</v>
      </c>
      <c r="I107" s="142">
        <v>29.85</v>
      </c>
      <c r="J107" s="142">
        <v>29.85</v>
      </c>
      <c r="K107" s="138"/>
      <c r="L107" s="138"/>
      <c r="M107" s="138"/>
      <c r="N107" s="138"/>
      <c r="O107" s="138"/>
      <c r="P107" s="142">
        <v>0</v>
      </c>
      <c r="Q107" s="138"/>
      <c r="R107" s="138"/>
      <c r="S107" s="138"/>
      <c r="T107" s="174" t="s">
        <v>409</v>
      </c>
    </row>
    <row r="108" ht="31.5" spans="1:20">
      <c r="A108" s="138">
        <v>15</v>
      </c>
      <c r="B108" s="140">
        <v>202008005</v>
      </c>
      <c r="C108" s="140" t="s">
        <v>361</v>
      </c>
      <c r="D108" s="144" t="s">
        <v>27</v>
      </c>
      <c r="E108" s="144" t="s">
        <v>362</v>
      </c>
      <c r="F108" s="144" t="s">
        <v>215</v>
      </c>
      <c r="G108" s="144" t="s">
        <v>413</v>
      </c>
      <c r="H108" s="144" t="s">
        <v>414</v>
      </c>
      <c r="I108" s="140">
        <v>125.7</v>
      </c>
      <c r="J108" s="138"/>
      <c r="K108" s="140">
        <v>125.7</v>
      </c>
      <c r="L108" s="138"/>
      <c r="M108" s="138"/>
      <c r="N108" s="138"/>
      <c r="O108" s="138"/>
      <c r="P108" s="140">
        <v>343</v>
      </c>
      <c r="Q108" s="138"/>
      <c r="R108" s="138"/>
      <c r="S108" s="138"/>
      <c r="T108" s="140" t="s">
        <v>415</v>
      </c>
    </row>
    <row r="109" ht="52.5" spans="1:20">
      <c r="A109" s="138">
        <v>16</v>
      </c>
      <c r="B109" s="140">
        <v>201908066</v>
      </c>
      <c r="C109" s="140" t="s">
        <v>416</v>
      </c>
      <c r="D109" s="144" t="s">
        <v>417</v>
      </c>
      <c r="E109" s="144" t="s">
        <v>214</v>
      </c>
      <c r="F109" s="144" t="s">
        <v>215</v>
      </c>
      <c r="G109" s="144" t="s">
        <v>418</v>
      </c>
      <c r="H109" s="144" t="s">
        <v>419</v>
      </c>
      <c r="I109" s="140">
        <v>150</v>
      </c>
      <c r="J109" s="138"/>
      <c r="K109" s="140">
        <v>150</v>
      </c>
      <c r="L109" s="138"/>
      <c r="M109" s="138"/>
      <c r="N109" s="138"/>
      <c r="O109" s="138"/>
      <c r="P109" s="140">
        <v>60</v>
      </c>
      <c r="Q109" s="138"/>
      <c r="R109" s="138"/>
      <c r="S109" s="138"/>
      <c r="T109" s="140" t="s">
        <v>385</v>
      </c>
    </row>
    <row r="110" ht="21" spans="1:20">
      <c r="A110" s="138">
        <v>17</v>
      </c>
      <c r="B110" s="140">
        <v>202008048</v>
      </c>
      <c r="C110" s="140" t="s">
        <v>420</v>
      </c>
      <c r="D110" s="144" t="s">
        <v>27</v>
      </c>
      <c r="E110" s="144" t="s">
        <v>421</v>
      </c>
      <c r="F110" s="144" t="s">
        <v>215</v>
      </c>
      <c r="G110" s="144" t="s">
        <v>422</v>
      </c>
      <c r="H110" s="144" t="s">
        <v>423</v>
      </c>
      <c r="I110" s="140">
        <v>40</v>
      </c>
      <c r="J110" s="138"/>
      <c r="K110" s="140">
        <v>40</v>
      </c>
      <c r="L110" s="138"/>
      <c r="M110" s="138"/>
      <c r="N110" s="138"/>
      <c r="O110" s="138"/>
      <c r="P110" s="140">
        <v>25</v>
      </c>
      <c r="Q110" s="138"/>
      <c r="R110" s="138"/>
      <c r="S110" s="138"/>
      <c r="T110" s="140" t="s">
        <v>424</v>
      </c>
    </row>
    <row r="111" ht="136.5" spans="1:20">
      <c r="A111" s="138">
        <v>18</v>
      </c>
      <c r="B111" s="140">
        <v>202008049</v>
      </c>
      <c r="C111" s="140" t="s">
        <v>425</v>
      </c>
      <c r="D111" s="144" t="s">
        <v>27</v>
      </c>
      <c r="E111" s="144" t="s">
        <v>291</v>
      </c>
      <c r="F111" s="144" t="s">
        <v>215</v>
      </c>
      <c r="G111" s="144" t="s">
        <v>426</v>
      </c>
      <c r="H111" s="144" t="s">
        <v>427</v>
      </c>
      <c r="I111" s="140">
        <v>1006</v>
      </c>
      <c r="J111" s="138"/>
      <c r="K111" s="140">
        <v>1006</v>
      </c>
      <c r="L111" s="138"/>
      <c r="M111" s="138"/>
      <c r="N111" s="138"/>
      <c r="O111" s="138"/>
      <c r="P111" s="140">
        <v>235</v>
      </c>
      <c r="Q111" s="138"/>
      <c r="R111" s="138"/>
      <c r="S111" s="138"/>
      <c r="T111" s="140" t="s">
        <v>428</v>
      </c>
    </row>
    <row r="112" ht="52.5" spans="1:20">
      <c r="A112" s="138">
        <v>19</v>
      </c>
      <c r="B112" s="140">
        <v>202008046</v>
      </c>
      <c r="C112" s="140" t="s">
        <v>56</v>
      </c>
      <c r="D112" s="144" t="s">
        <v>27</v>
      </c>
      <c r="E112" s="144" t="s">
        <v>74</v>
      </c>
      <c r="F112" s="144" t="s">
        <v>215</v>
      </c>
      <c r="G112" s="144" t="s">
        <v>429</v>
      </c>
      <c r="H112" s="144" t="s">
        <v>430</v>
      </c>
      <c r="I112" s="140">
        <v>13.3</v>
      </c>
      <c r="J112" s="138"/>
      <c r="K112" s="140">
        <v>13.3</v>
      </c>
      <c r="L112" s="138"/>
      <c r="M112" s="138"/>
      <c r="N112" s="138"/>
      <c r="O112" s="138"/>
      <c r="P112" s="140">
        <v>0</v>
      </c>
      <c r="Q112" s="138"/>
      <c r="R112" s="138"/>
      <c r="S112" s="138"/>
      <c r="T112" s="140" t="s">
        <v>431</v>
      </c>
    </row>
    <row r="113" ht="33" customHeight="1" spans="1:20">
      <c r="A113" s="154" t="s">
        <v>432</v>
      </c>
      <c r="B113" s="154"/>
      <c r="C113" s="154"/>
      <c r="D113" s="154"/>
      <c r="E113" s="154"/>
      <c r="F113" s="154"/>
      <c r="G113" s="154"/>
      <c r="H113" s="154"/>
      <c r="I113" s="166">
        <v>2764</v>
      </c>
      <c r="J113" s="166">
        <v>2373</v>
      </c>
      <c r="K113" s="166">
        <v>182</v>
      </c>
      <c r="L113" s="138"/>
      <c r="M113" s="166">
        <v>209</v>
      </c>
      <c r="N113" s="166"/>
      <c r="O113" s="138"/>
      <c r="P113" s="166">
        <v>2138</v>
      </c>
      <c r="Q113" s="154"/>
      <c r="R113" s="154"/>
      <c r="S113" s="154"/>
      <c r="T113" s="176"/>
    </row>
    <row r="114" ht="48" spans="1:20">
      <c r="A114" s="138">
        <v>1</v>
      </c>
      <c r="B114" s="155">
        <v>202007001</v>
      </c>
      <c r="C114" s="156" t="s">
        <v>433</v>
      </c>
      <c r="D114" s="156" t="s">
        <v>27</v>
      </c>
      <c r="E114" s="156" t="s">
        <v>433</v>
      </c>
      <c r="F114" s="157" t="s">
        <v>29</v>
      </c>
      <c r="G114" s="156" t="s">
        <v>434</v>
      </c>
      <c r="H114" s="156" t="s">
        <v>435</v>
      </c>
      <c r="I114" s="156">
        <v>54</v>
      </c>
      <c r="J114" s="156">
        <v>54</v>
      </c>
      <c r="K114" s="157"/>
      <c r="L114" s="138"/>
      <c r="M114" s="157"/>
      <c r="N114" s="157"/>
      <c r="O114" s="138"/>
      <c r="P114" s="156">
        <v>54</v>
      </c>
      <c r="Q114" s="157"/>
      <c r="R114" s="156" t="s">
        <v>436</v>
      </c>
      <c r="S114" s="138"/>
      <c r="T114" s="177" t="s">
        <v>436</v>
      </c>
    </row>
    <row r="115" ht="48" spans="1:20">
      <c r="A115" s="138">
        <v>2</v>
      </c>
      <c r="B115" s="155">
        <v>202007002</v>
      </c>
      <c r="C115" s="156" t="s">
        <v>437</v>
      </c>
      <c r="D115" s="156" t="s">
        <v>27</v>
      </c>
      <c r="E115" s="156" t="s">
        <v>214</v>
      </c>
      <c r="F115" s="157" t="s">
        <v>29</v>
      </c>
      <c r="G115" s="156" t="s">
        <v>434</v>
      </c>
      <c r="H115" s="156" t="s">
        <v>438</v>
      </c>
      <c r="I115" s="156">
        <v>75</v>
      </c>
      <c r="J115" s="156">
        <v>75</v>
      </c>
      <c r="K115" s="157"/>
      <c r="L115" s="138"/>
      <c r="M115" s="157"/>
      <c r="N115" s="157"/>
      <c r="O115" s="138"/>
      <c r="P115" s="156">
        <v>50</v>
      </c>
      <c r="Q115" s="157"/>
      <c r="R115" s="156" t="s">
        <v>436</v>
      </c>
      <c r="S115" s="138"/>
      <c r="T115" s="177" t="s">
        <v>436</v>
      </c>
    </row>
    <row r="116" ht="60" spans="1:20">
      <c r="A116" s="138">
        <v>3</v>
      </c>
      <c r="B116" s="155">
        <v>202007005</v>
      </c>
      <c r="C116" s="156" t="s">
        <v>439</v>
      </c>
      <c r="D116" s="156" t="s">
        <v>27</v>
      </c>
      <c r="E116" s="156" t="s">
        <v>440</v>
      </c>
      <c r="F116" s="157" t="s">
        <v>29</v>
      </c>
      <c r="G116" s="156" t="s">
        <v>441</v>
      </c>
      <c r="H116" s="156" t="s">
        <v>442</v>
      </c>
      <c r="I116" s="156">
        <v>110</v>
      </c>
      <c r="J116" s="156">
        <v>110</v>
      </c>
      <c r="K116" s="157"/>
      <c r="L116" s="138"/>
      <c r="M116" s="157"/>
      <c r="N116" s="157"/>
      <c r="O116" s="138"/>
      <c r="P116" s="156">
        <v>30</v>
      </c>
      <c r="Q116" s="157"/>
      <c r="R116" s="156" t="s">
        <v>436</v>
      </c>
      <c r="S116" s="138"/>
      <c r="T116" s="177" t="s">
        <v>436</v>
      </c>
    </row>
    <row r="117" ht="48" spans="1:20">
      <c r="A117" s="138">
        <v>4</v>
      </c>
      <c r="B117" s="155">
        <v>202007004</v>
      </c>
      <c r="C117" s="156" t="s">
        <v>443</v>
      </c>
      <c r="D117" s="156" t="s">
        <v>27</v>
      </c>
      <c r="E117" s="156" t="s">
        <v>214</v>
      </c>
      <c r="F117" s="157" t="s">
        <v>29</v>
      </c>
      <c r="G117" s="156" t="s">
        <v>434</v>
      </c>
      <c r="H117" s="156" t="s">
        <v>444</v>
      </c>
      <c r="I117" s="156">
        <v>81</v>
      </c>
      <c r="J117" s="156">
        <v>81</v>
      </c>
      <c r="K117" s="157"/>
      <c r="L117" s="138"/>
      <c r="M117" s="157"/>
      <c r="N117" s="157"/>
      <c r="O117" s="138"/>
      <c r="P117" s="156">
        <v>54</v>
      </c>
      <c r="Q117" s="157"/>
      <c r="R117" s="156" t="s">
        <v>436</v>
      </c>
      <c r="S117" s="138"/>
      <c r="T117" s="177" t="s">
        <v>436</v>
      </c>
    </row>
    <row r="118" ht="48" spans="1:20">
      <c r="A118" s="138">
        <v>5</v>
      </c>
      <c r="B118" s="155">
        <v>202007004</v>
      </c>
      <c r="C118" s="156" t="s">
        <v>445</v>
      </c>
      <c r="D118" s="156" t="s">
        <v>27</v>
      </c>
      <c r="E118" s="156" t="s">
        <v>214</v>
      </c>
      <c r="F118" s="157" t="s">
        <v>29</v>
      </c>
      <c r="G118" s="156" t="s">
        <v>434</v>
      </c>
      <c r="H118" s="156" t="s">
        <v>446</v>
      </c>
      <c r="I118" s="156">
        <v>15</v>
      </c>
      <c r="J118" s="156">
        <v>15</v>
      </c>
      <c r="K118" s="157"/>
      <c r="L118" s="138"/>
      <c r="M118" s="157"/>
      <c r="N118" s="157"/>
      <c r="O118" s="138"/>
      <c r="P118" s="156">
        <v>10</v>
      </c>
      <c r="Q118" s="157"/>
      <c r="R118" s="156" t="s">
        <v>436</v>
      </c>
      <c r="S118" s="138"/>
      <c r="T118" s="177" t="s">
        <v>436</v>
      </c>
    </row>
    <row r="119" ht="60" spans="1:20">
      <c r="A119" s="138">
        <v>6</v>
      </c>
      <c r="B119" s="155">
        <v>202007010</v>
      </c>
      <c r="C119" s="156" t="s">
        <v>447</v>
      </c>
      <c r="D119" s="156" t="s">
        <v>27</v>
      </c>
      <c r="E119" s="156" t="s">
        <v>440</v>
      </c>
      <c r="F119" s="157" t="s">
        <v>29</v>
      </c>
      <c r="G119" s="156" t="s">
        <v>448</v>
      </c>
      <c r="H119" s="156" t="s">
        <v>449</v>
      </c>
      <c r="I119" s="156">
        <v>16</v>
      </c>
      <c r="J119" s="156">
        <v>16</v>
      </c>
      <c r="K119" s="157"/>
      <c r="L119" s="138"/>
      <c r="M119" s="157"/>
      <c r="N119" s="157"/>
      <c r="O119" s="138"/>
      <c r="P119" s="156">
        <v>7</v>
      </c>
      <c r="Q119" s="157"/>
      <c r="R119" s="156" t="s">
        <v>436</v>
      </c>
      <c r="S119" s="138"/>
      <c r="T119" s="177" t="s">
        <v>436</v>
      </c>
    </row>
    <row r="120" ht="84" spans="1:20">
      <c r="A120" s="138">
        <v>7</v>
      </c>
      <c r="B120" s="155">
        <v>202007018</v>
      </c>
      <c r="C120" s="156" t="s">
        <v>433</v>
      </c>
      <c r="D120" s="156" t="s">
        <v>27</v>
      </c>
      <c r="E120" s="156" t="s">
        <v>433</v>
      </c>
      <c r="F120" s="157" t="s">
        <v>29</v>
      </c>
      <c r="G120" s="156" t="s">
        <v>450</v>
      </c>
      <c r="H120" s="156" t="s">
        <v>451</v>
      </c>
      <c r="I120" s="156">
        <v>22</v>
      </c>
      <c r="J120" s="156">
        <v>22</v>
      </c>
      <c r="K120" s="157"/>
      <c r="L120" s="138"/>
      <c r="M120" s="157"/>
      <c r="N120" s="157"/>
      <c r="O120" s="138"/>
      <c r="P120" s="156">
        <v>22</v>
      </c>
      <c r="Q120" s="157"/>
      <c r="R120" s="156" t="s">
        <v>452</v>
      </c>
      <c r="S120" s="138"/>
      <c r="T120" s="177" t="s">
        <v>452</v>
      </c>
    </row>
    <row r="121" ht="36" spans="1:20">
      <c r="A121" s="138">
        <v>8</v>
      </c>
      <c r="B121" s="155">
        <v>202007024</v>
      </c>
      <c r="C121" s="156" t="s">
        <v>453</v>
      </c>
      <c r="D121" s="156" t="s">
        <v>27</v>
      </c>
      <c r="E121" s="156" t="s">
        <v>214</v>
      </c>
      <c r="F121" s="157" t="s">
        <v>29</v>
      </c>
      <c r="G121" s="156" t="s">
        <v>454</v>
      </c>
      <c r="H121" s="156" t="s">
        <v>455</v>
      </c>
      <c r="I121" s="156">
        <v>50</v>
      </c>
      <c r="J121" s="156">
        <v>50</v>
      </c>
      <c r="K121" s="157"/>
      <c r="L121" s="138"/>
      <c r="M121" s="157"/>
      <c r="N121" s="157"/>
      <c r="O121" s="138"/>
      <c r="P121" s="156">
        <v>20</v>
      </c>
      <c r="Q121" s="157"/>
      <c r="R121" s="156" t="s">
        <v>452</v>
      </c>
      <c r="S121" s="138"/>
      <c r="T121" s="177" t="s">
        <v>452</v>
      </c>
    </row>
    <row r="122" ht="84" spans="1:20">
      <c r="A122" s="138">
        <v>9</v>
      </c>
      <c r="B122" s="155">
        <v>202007017</v>
      </c>
      <c r="C122" s="156" t="s">
        <v>437</v>
      </c>
      <c r="D122" s="156" t="s">
        <v>27</v>
      </c>
      <c r="E122" s="156" t="s">
        <v>214</v>
      </c>
      <c r="F122" s="157" t="s">
        <v>29</v>
      </c>
      <c r="G122" s="156" t="s">
        <v>450</v>
      </c>
      <c r="H122" s="156" t="s">
        <v>456</v>
      </c>
      <c r="I122" s="156">
        <v>15</v>
      </c>
      <c r="J122" s="156">
        <v>15</v>
      </c>
      <c r="K122" s="157"/>
      <c r="L122" s="138"/>
      <c r="M122" s="157"/>
      <c r="N122" s="157"/>
      <c r="O122" s="138"/>
      <c r="P122" s="156">
        <v>10</v>
      </c>
      <c r="Q122" s="157"/>
      <c r="R122" s="156" t="s">
        <v>452</v>
      </c>
      <c r="S122" s="138"/>
      <c r="T122" s="177" t="s">
        <v>452</v>
      </c>
    </row>
    <row r="123" ht="156" spans="1:20">
      <c r="A123" s="138">
        <v>10</v>
      </c>
      <c r="B123" s="155">
        <v>202007028</v>
      </c>
      <c r="C123" s="156" t="s">
        <v>437</v>
      </c>
      <c r="D123" s="156" t="s">
        <v>27</v>
      </c>
      <c r="E123" s="156" t="s">
        <v>214</v>
      </c>
      <c r="F123" s="157" t="s">
        <v>29</v>
      </c>
      <c r="G123" s="156" t="s">
        <v>457</v>
      </c>
      <c r="H123" s="156" t="s">
        <v>458</v>
      </c>
      <c r="I123" s="156">
        <v>108</v>
      </c>
      <c r="J123" s="156">
        <v>108</v>
      </c>
      <c r="K123" s="157"/>
      <c r="L123" s="138"/>
      <c r="M123" s="157"/>
      <c r="N123" s="157"/>
      <c r="O123" s="138"/>
      <c r="P123" s="156">
        <v>72</v>
      </c>
      <c r="Q123" s="157"/>
      <c r="R123" s="156" t="s">
        <v>459</v>
      </c>
      <c r="S123" s="138"/>
      <c r="T123" s="177" t="s">
        <v>459</v>
      </c>
    </row>
    <row r="124" ht="84" spans="1:20">
      <c r="A124" s="138">
        <v>11</v>
      </c>
      <c r="B124" s="155">
        <v>202007031</v>
      </c>
      <c r="C124" s="156" t="s">
        <v>433</v>
      </c>
      <c r="D124" s="156" t="s">
        <v>27</v>
      </c>
      <c r="E124" s="156" t="s">
        <v>433</v>
      </c>
      <c r="F124" s="157" t="s">
        <v>29</v>
      </c>
      <c r="G124" s="156" t="s">
        <v>460</v>
      </c>
      <c r="H124" s="156" t="s">
        <v>461</v>
      </c>
      <c r="I124" s="156">
        <v>59</v>
      </c>
      <c r="J124" s="156">
        <v>59</v>
      </c>
      <c r="K124" s="157"/>
      <c r="L124" s="138"/>
      <c r="M124" s="157"/>
      <c r="N124" s="157"/>
      <c r="O124" s="138"/>
      <c r="P124" s="156">
        <v>59</v>
      </c>
      <c r="Q124" s="157"/>
      <c r="R124" s="156" t="s">
        <v>459</v>
      </c>
      <c r="S124" s="138"/>
      <c r="T124" s="177" t="s">
        <v>459</v>
      </c>
    </row>
    <row r="125" ht="60" spans="1:20">
      <c r="A125" s="138">
        <v>12</v>
      </c>
      <c r="B125" s="155">
        <v>202007039</v>
      </c>
      <c r="C125" s="156" t="s">
        <v>437</v>
      </c>
      <c r="D125" s="156" t="s">
        <v>27</v>
      </c>
      <c r="E125" s="156" t="s">
        <v>214</v>
      </c>
      <c r="F125" s="157" t="s">
        <v>29</v>
      </c>
      <c r="G125" s="156" t="s">
        <v>462</v>
      </c>
      <c r="H125" s="156" t="s">
        <v>463</v>
      </c>
      <c r="I125" s="156">
        <v>55.5</v>
      </c>
      <c r="J125" s="156">
        <v>55.5</v>
      </c>
      <c r="K125" s="156"/>
      <c r="L125" s="138"/>
      <c r="M125" s="156"/>
      <c r="N125" s="156"/>
      <c r="O125" s="138"/>
      <c r="P125" s="156">
        <v>37</v>
      </c>
      <c r="Q125" s="156"/>
      <c r="R125" s="156" t="s">
        <v>464</v>
      </c>
      <c r="S125" s="138"/>
      <c r="T125" s="177" t="s">
        <v>464</v>
      </c>
    </row>
    <row r="126" ht="84" spans="1:20">
      <c r="A126" s="138">
        <v>13</v>
      </c>
      <c r="B126" s="155">
        <v>202007040</v>
      </c>
      <c r="C126" s="156" t="s">
        <v>443</v>
      </c>
      <c r="D126" s="156" t="s">
        <v>27</v>
      </c>
      <c r="E126" s="156" t="s">
        <v>214</v>
      </c>
      <c r="F126" s="157" t="s">
        <v>29</v>
      </c>
      <c r="G126" s="156" t="s">
        <v>465</v>
      </c>
      <c r="H126" s="156" t="s">
        <v>466</v>
      </c>
      <c r="I126" s="156">
        <v>118.5</v>
      </c>
      <c r="J126" s="156">
        <v>118.5</v>
      </c>
      <c r="K126" s="157"/>
      <c r="L126" s="138"/>
      <c r="M126" s="157"/>
      <c r="N126" s="157"/>
      <c r="O126" s="138"/>
      <c r="P126" s="156">
        <v>79</v>
      </c>
      <c r="Q126" s="157"/>
      <c r="R126" s="156" t="s">
        <v>464</v>
      </c>
      <c r="S126" s="138"/>
      <c r="T126" s="177" t="s">
        <v>464</v>
      </c>
    </row>
    <row r="127" ht="60" spans="1:20">
      <c r="A127" s="138">
        <v>14</v>
      </c>
      <c r="B127" s="155">
        <v>202007041</v>
      </c>
      <c r="C127" s="156" t="s">
        <v>433</v>
      </c>
      <c r="D127" s="156" t="s">
        <v>27</v>
      </c>
      <c r="E127" s="156" t="s">
        <v>433</v>
      </c>
      <c r="F127" s="157" t="s">
        <v>29</v>
      </c>
      <c r="G127" s="156" t="s">
        <v>467</v>
      </c>
      <c r="H127" s="156" t="s">
        <v>468</v>
      </c>
      <c r="I127" s="156">
        <v>45</v>
      </c>
      <c r="J127" s="156">
        <v>45</v>
      </c>
      <c r="K127" s="157"/>
      <c r="L127" s="138"/>
      <c r="M127" s="157"/>
      <c r="N127" s="157"/>
      <c r="O127" s="138"/>
      <c r="P127" s="156">
        <v>45</v>
      </c>
      <c r="Q127" s="157"/>
      <c r="R127" s="156" t="s">
        <v>464</v>
      </c>
      <c r="S127" s="138"/>
      <c r="T127" s="177" t="s">
        <v>464</v>
      </c>
    </row>
    <row r="128" ht="48" spans="1:20">
      <c r="A128" s="138">
        <v>15</v>
      </c>
      <c r="B128" s="155">
        <v>202007052</v>
      </c>
      <c r="C128" s="156" t="s">
        <v>433</v>
      </c>
      <c r="D128" s="156" t="s">
        <v>27</v>
      </c>
      <c r="E128" s="156" t="s">
        <v>433</v>
      </c>
      <c r="F128" s="157" t="s">
        <v>29</v>
      </c>
      <c r="G128" s="156" t="s">
        <v>469</v>
      </c>
      <c r="H128" s="156" t="s">
        <v>470</v>
      </c>
      <c r="I128" s="156">
        <v>21</v>
      </c>
      <c r="J128" s="156">
        <v>21</v>
      </c>
      <c r="K128" s="157"/>
      <c r="L128" s="138"/>
      <c r="M128" s="157"/>
      <c r="N128" s="157"/>
      <c r="O128" s="138"/>
      <c r="P128" s="156">
        <v>21</v>
      </c>
      <c r="Q128" s="157"/>
      <c r="R128" s="156" t="s">
        <v>471</v>
      </c>
      <c r="S128" s="138"/>
      <c r="T128" s="177" t="s">
        <v>471</v>
      </c>
    </row>
    <row r="129" ht="48" spans="1:20">
      <c r="A129" s="138">
        <v>16</v>
      </c>
      <c r="B129" s="155">
        <v>202007054</v>
      </c>
      <c r="C129" s="156" t="s">
        <v>437</v>
      </c>
      <c r="D129" s="156" t="s">
        <v>27</v>
      </c>
      <c r="E129" s="156" t="s">
        <v>214</v>
      </c>
      <c r="F129" s="157" t="s">
        <v>29</v>
      </c>
      <c r="G129" s="156" t="s">
        <v>469</v>
      </c>
      <c r="H129" s="156" t="s">
        <v>472</v>
      </c>
      <c r="I129" s="156">
        <v>37.5</v>
      </c>
      <c r="J129" s="156">
        <v>37.5</v>
      </c>
      <c r="K129" s="157"/>
      <c r="L129" s="138"/>
      <c r="M129" s="157"/>
      <c r="N129" s="157"/>
      <c r="O129" s="138"/>
      <c r="P129" s="156">
        <v>25</v>
      </c>
      <c r="Q129" s="157"/>
      <c r="R129" s="156" t="s">
        <v>471</v>
      </c>
      <c r="S129" s="138"/>
      <c r="T129" s="177" t="s">
        <v>471</v>
      </c>
    </row>
    <row r="130" ht="48" spans="1:20">
      <c r="A130" s="138">
        <v>17</v>
      </c>
      <c r="B130" s="155">
        <v>202007051</v>
      </c>
      <c r="C130" s="156" t="s">
        <v>473</v>
      </c>
      <c r="D130" s="156" t="s">
        <v>27</v>
      </c>
      <c r="E130" s="156" t="s">
        <v>214</v>
      </c>
      <c r="F130" s="157" t="s">
        <v>29</v>
      </c>
      <c r="G130" s="156" t="s">
        <v>469</v>
      </c>
      <c r="H130" s="156" t="s">
        <v>474</v>
      </c>
      <c r="I130" s="156">
        <v>1</v>
      </c>
      <c r="J130" s="156">
        <v>1</v>
      </c>
      <c r="K130" s="157"/>
      <c r="L130" s="138"/>
      <c r="M130" s="157"/>
      <c r="N130" s="157"/>
      <c r="O130" s="138"/>
      <c r="P130" s="156">
        <v>2</v>
      </c>
      <c r="Q130" s="157"/>
      <c r="R130" s="156" t="s">
        <v>471</v>
      </c>
      <c r="S130" s="138"/>
      <c r="T130" s="177" t="s">
        <v>471</v>
      </c>
    </row>
    <row r="131" ht="84" spans="1:20">
      <c r="A131" s="138">
        <v>18</v>
      </c>
      <c r="B131" s="155">
        <v>202007058</v>
      </c>
      <c r="C131" s="156" t="s">
        <v>443</v>
      </c>
      <c r="D131" s="156" t="s">
        <v>27</v>
      </c>
      <c r="E131" s="156" t="s">
        <v>214</v>
      </c>
      <c r="F131" s="157" t="s">
        <v>29</v>
      </c>
      <c r="G131" s="156" t="s">
        <v>475</v>
      </c>
      <c r="H131" s="156" t="s">
        <v>476</v>
      </c>
      <c r="I131" s="156">
        <v>45</v>
      </c>
      <c r="J131" s="156">
        <v>45</v>
      </c>
      <c r="K131" s="157"/>
      <c r="L131" s="138"/>
      <c r="M131" s="157"/>
      <c r="N131" s="157"/>
      <c r="O131" s="138"/>
      <c r="P131" s="156">
        <v>30</v>
      </c>
      <c r="Q131" s="157"/>
      <c r="R131" s="156" t="s">
        <v>477</v>
      </c>
      <c r="S131" s="138"/>
      <c r="T131" s="177" t="s">
        <v>477</v>
      </c>
    </row>
    <row r="132" ht="60" spans="1:20">
      <c r="A132" s="138">
        <v>19</v>
      </c>
      <c r="B132" s="155">
        <v>202007060</v>
      </c>
      <c r="C132" s="156" t="s">
        <v>439</v>
      </c>
      <c r="D132" s="156" t="s">
        <v>27</v>
      </c>
      <c r="E132" s="156" t="s">
        <v>440</v>
      </c>
      <c r="F132" s="157" t="s">
        <v>29</v>
      </c>
      <c r="G132" s="156" t="s">
        <v>478</v>
      </c>
      <c r="H132" s="156" t="s">
        <v>479</v>
      </c>
      <c r="I132" s="156">
        <v>100</v>
      </c>
      <c r="J132" s="156">
        <v>100</v>
      </c>
      <c r="K132" s="157"/>
      <c r="L132" s="138"/>
      <c r="M132" s="157"/>
      <c r="N132" s="157"/>
      <c r="O132" s="138"/>
      <c r="P132" s="156">
        <v>12</v>
      </c>
      <c r="Q132" s="157"/>
      <c r="R132" s="156" t="s">
        <v>477</v>
      </c>
      <c r="S132" s="138"/>
      <c r="T132" s="177" t="s">
        <v>477</v>
      </c>
    </row>
    <row r="133" ht="144" spans="1:20">
      <c r="A133" s="138">
        <v>20</v>
      </c>
      <c r="B133" s="155">
        <v>202007062</v>
      </c>
      <c r="C133" s="156" t="s">
        <v>437</v>
      </c>
      <c r="D133" s="156" t="s">
        <v>27</v>
      </c>
      <c r="E133" s="156" t="s">
        <v>214</v>
      </c>
      <c r="F133" s="157" t="s">
        <v>29</v>
      </c>
      <c r="G133" s="156" t="s">
        <v>480</v>
      </c>
      <c r="H133" s="156" t="s">
        <v>481</v>
      </c>
      <c r="I133" s="156">
        <v>52.5</v>
      </c>
      <c r="J133" s="156">
        <v>52.5</v>
      </c>
      <c r="K133" s="157"/>
      <c r="L133" s="138"/>
      <c r="M133" s="157"/>
      <c r="N133" s="157"/>
      <c r="O133" s="138"/>
      <c r="P133" s="156">
        <v>35</v>
      </c>
      <c r="Q133" s="157"/>
      <c r="R133" s="156" t="s">
        <v>482</v>
      </c>
      <c r="S133" s="138"/>
      <c r="T133" s="177" t="s">
        <v>482</v>
      </c>
    </row>
    <row r="134" ht="168" spans="1:20">
      <c r="A134" s="138">
        <v>21</v>
      </c>
      <c r="B134" s="155">
        <v>202007063</v>
      </c>
      <c r="C134" s="156" t="s">
        <v>443</v>
      </c>
      <c r="D134" s="156" t="s">
        <v>27</v>
      </c>
      <c r="E134" s="156" t="s">
        <v>214</v>
      </c>
      <c r="F134" s="157" t="s">
        <v>29</v>
      </c>
      <c r="G134" s="156" t="s">
        <v>483</v>
      </c>
      <c r="H134" s="156" t="s">
        <v>484</v>
      </c>
      <c r="I134" s="156">
        <v>165</v>
      </c>
      <c r="J134" s="156">
        <v>165</v>
      </c>
      <c r="K134" s="157"/>
      <c r="L134" s="138"/>
      <c r="M134" s="157"/>
      <c r="N134" s="157"/>
      <c r="O134" s="138"/>
      <c r="P134" s="156">
        <v>110</v>
      </c>
      <c r="Q134" s="157"/>
      <c r="R134" s="156" t="s">
        <v>482</v>
      </c>
      <c r="S134" s="138"/>
      <c r="T134" s="177" t="s">
        <v>482</v>
      </c>
    </row>
    <row r="135" ht="60" spans="1:20">
      <c r="A135" s="138">
        <v>22</v>
      </c>
      <c r="B135" s="155">
        <v>202007065</v>
      </c>
      <c r="C135" s="156" t="s">
        <v>445</v>
      </c>
      <c r="D135" s="156" t="s">
        <v>27</v>
      </c>
      <c r="E135" s="156" t="s">
        <v>214</v>
      </c>
      <c r="F135" s="157" t="s">
        <v>29</v>
      </c>
      <c r="G135" s="156" t="s">
        <v>485</v>
      </c>
      <c r="H135" s="156" t="s">
        <v>486</v>
      </c>
      <c r="I135" s="156">
        <v>10.5</v>
      </c>
      <c r="J135" s="156">
        <v>10.5</v>
      </c>
      <c r="K135" s="157"/>
      <c r="L135" s="138"/>
      <c r="M135" s="157"/>
      <c r="N135" s="157"/>
      <c r="O135" s="138"/>
      <c r="P135" s="156">
        <v>7</v>
      </c>
      <c r="Q135" s="157"/>
      <c r="R135" s="156" t="s">
        <v>482</v>
      </c>
      <c r="S135" s="138"/>
      <c r="T135" s="177" t="s">
        <v>482</v>
      </c>
    </row>
    <row r="136" ht="72" spans="1:20">
      <c r="A136" s="138">
        <v>23</v>
      </c>
      <c r="B136" s="155">
        <v>202007072</v>
      </c>
      <c r="C136" s="156" t="s">
        <v>433</v>
      </c>
      <c r="D136" s="156" t="s">
        <v>27</v>
      </c>
      <c r="E136" s="156" t="s">
        <v>433</v>
      </c>
      <c r="F136" s="157" t="s">
        <v>29</v>
      </c>
      <c r="G136" s="156" t="s">
        <v>487</v>
      </c>
      <c r="H136" s="156" t="s">
        <v>488</v>
      </c>
      <c r="I136" s="156">
        <v>9</v>
      </c>
      <c r="J136" s="156">
        <v>9</v>
      </c>
      <c r="K136" s="157"/>
      <c r="L136" s="138"/>
      <c r="M136" s="157"/>
      <c r="N136" s="157"/>
      <c r="O136" s="138"/>
      <c r="P136" s="156">
        <v>9</v>
      </c>
      <c r="Q136" s="157"/>
      <c r="R136" s="156" t="s">
        <v>482</v>
      </c>
      <c r="S136" s="138"/>
      <c r="T136" s="177" t="s">
        <v>482</v>
      </c>
    </row>
    <row r="137" ht="96" spans="1:20">
      <c r="A137" s="138">
        <v>24</v>
      </c>
      <c r="B137" s="155">
        <v>202007083</v>
      </c>
      <c r="C137" s="156" t="s">
        <v>443</v>
      </c>
      <c r="D137" s="156" t="s">
        <v>27</v>
      </c>
      <c r="E137" s="156" t="s">
        <v>214</v>
      </c>
      <c r="F137" s="157" t="s">
        <v>29</v>
      </c>
      <c r="G137" s="156" t="s">
        <v>489</v>
      </c>
      <c r="H137" s="156" t="s">
        <v>490</v>
      </c>
      <c r="I137" s="156">
        <v>171</v>
      </c>
      <c r="J137" s="156">
        <v>171</v>
      </c>
      <c r="K137" s="157"/>
      <c r="L137" s="138"/>
      <c r="M137" s="157"/>
      <c r="N137" s="157"/>
      <c r="O137" s="138"/>
      <c r="P137" s="156">
        <v>114</v>
      </c>
      <c r="Q137" s="157"/>
      <c r="R137" s="156" t="s">
        <v>491</v>
      </c>
      <c r="S137" s="138"/>
      <c r="T137" s="177" t="s">
        <v>491</v>
      </c>
    </row>
    <row r="138" ht="48" spans="1:20">
      <c r="A138" s="138">
        <v>25</v>
      </c>
      <c r="B138" s="155">
        <v>202007084</v>
      </c>
      <c r="C138" s="156" t="s">
        <v>445</v>
      </c>
      <c r="D138" s="156" t="s">
        <v>27</v>
      </c>
      <c r="E138" s="156" t="s">
        <v>214</v>
      </c>
      <c r="F138" s="157" t="s">
        <v>29</v>
      </c>
      <c r="G138" s="156" t="s">
        <v>492</v>
      </c>
      <c r="H138" s="156" t="s">
        <v>493</v>
      </c>
      <c r="I138" s="156">
        <v>6</v>
      </c>
      <c r="J138" s="156">
        <v>6</v>
      </c>
      <c r="K138" s="157"/>
      <c r="L138" s="138"/>
      <c r="M138" s="157"/>
      <c r="N138" s="157"/>
      <c r="O138" s="138"/>
      <c r="P138" s="156">
        <v>4</v>
      </c>
      <c r="Q138" s="157"/>
      <c r="R138" s="156" t="s">
        <v>491</v>
      </c>
      <c r="S138" s="138"/>
      <c r="T138" s="177" t="s">
        <v>491</v>
      </c>
    </row>
    <row r="139" ht="60" spans="1:20">
      <c r="A139" s="138">
        <v>26</v>
      </c>
      <c r="B139" s="155">
        <v>202007085</v>
      </c>
      <c r="C139" s="156" t="s">
        <v>473</v>
      </c>
      <c r="D139" s="156" t="s">
        <v>27</v>
      </c>
      <c r="E139" s="156" t="s">
        <v>214</v>
      </c>
      <c r="F139" s="157" t="s">
        <v>29</v>
      </c>
      <c r="G139" s="156" t="s">
        <v>494</v>
      </c>
      <c r="H139" s="156" t="s">
        <v>495</v>
      </c>
      <c r="I139" s="156">
        <v>3.5</v>
      </c>
      <c r="J139" s="156">
        <v>3.5</v>
      </c>
      <c r="K139" s="157"/>
      <c r="L139" s="138"/>
      <c r="M139" s="157"/>
      <c r="N139" s="157"/>
      <c r="O139" s="138"/>
      <c r="P139" s="156">
        <v>7</v>
      </c>
      <c r="Q139" s="157"/>
      <c r="R139" s="156" t="s">
        <v>491</v>
      </c>
      <c r="S139" s="138"/>
      <c r="T139" s="177" t="s">
        <v>491</v>
      </c>
    </row>
    <row r="140" ht="48" spans="1:20">
      <c r="A140" s="138">
        <v>27</v>
      </c>
      <c r="B140" s="155">
        <v>202007088</v>
      </c>
      <c r="C140" s="156" t="s">
        <v>437</v>
      </c>
      <c r="D140" s="156" t="s">
        <v>27</v>
      </c>
      <c r="E140" s="156" t="s">
        <v>214</v>
      </c>
      <c r="F140" s="157" t="s">
        <v>29</v>
      </c>
      <c r="G140" s="156" t="s">
        <v>496</v>
      </c>
      <c r="H140" s="156" t="s">
        <v>497</v>
      </c>
      <c r="I140" s="156">
        <v>82.5</v>
      </c>
      <c r="J140" s="156">
        <v>82.5</v>
      </c>
      <c r="K140" s="157"/>
      <c r="L140" s="138"/>
      <c r="M140" s="157"/>
      <c r="N140" s="157"/>
      <c r="O140" s="138"/>
      <c r="P140" s="156">
        <v>55</v>
      </c>
      <c r="Q140" s="157"/>
      <c r="R140" s="156" t="s">
        <v>491</v>
      </c>
      <c r="S140" s="138"/>
      <c r="T140" s="177" t="s">
        <v>491</v>
      </c>
    </row>
    <row r="141" ht="144" spans="1:20">
      <c r="A141" s="138">
        <v>28</v>
      </c>
      <c r="B141" s="155">
        <v>202007100</v>
      </c>
      <c r="C141" s="156" t="s">
        <v>433</v>
      </c>
      <c r="D141" s="156" t="s">
        <v>27</v>
      </c>
      <c r="E141" s="156" t="s">
        <v>433</v>
      </c>
      <c r="F141" s="157" t="s">
        <v>29</v>
      </c>
      <c r="G141" s="156" t="s">
        <v>498</v>
      </c>
      <c r="H141" s="156" t="s">
        <v>499</v>
      </c>
      <c r="I141" s="156">
        <v>64</v>
      </c>
      <c r="J141" s="156">
        <v>64</v>
      </c>
      <c r="K141" s="157"/>
      <c r="L141" s="138"/>
      <c r="M141" s="157"/>
      <c r="N141" s="157"/>
      <c r="O141" s="138"/>
      <c r="P141" s="156">
        <v>64</v>
      </c>
      <c r="Q141" s="157"/>
      <c r="R141" s="156" t="s">
        <v>500</v>
      </c>
      <c r="S141" s="138"/>
      <c r="T141" s="177" t="s">
        <v>500</v>
      </c>
    </row>
    <row r="142" ht="144" spans="1:20">
      <c r="A142" s="138">
        <v>29</v>
      </c>
      <c r="B142" s="155">
        <v>202007113</v>
      </c>
      <c r="C142" s="156" t="s">
        <v>443</v>
      </c>
      <c r="D142" s="156" t="s">
        <v>27</v>
      </c>
      <c r="E142" s="156" t="s">
        <v>214</v>
      </c>
      <c r="F142" s="157" t="s">
        <v>29</v>
      </c>
      <c r="G142" s="156" t="s">
        <v>501</v>
      </c>
      <c r="H142" s="156" t="s">
        <v>502</v>
      </c>
      <c r="I142" s="156">
        <v>114</v>
      </c>
      <c r="J142" s="156">
        <v>114</v>
      </c>
      <c r="K142" s="157"/>
      <c r="L142" s="138"/>
      <c r="M142" s="157"/>
      <c r="N142" s="157"/>
      <c r="O142" s="138"/>
      <c r="P142" s="156">
        <v>76</v>
      </c>
      <c r="Q142" s="157"/>
      <c r="R142" s="156" t="s">
        <v>500</v>
      </c>
      <c r="S142" s="138"/>
      <c r="T142" s="177" t="s">
        <v>500</v>
      </c>
    </row>
    <row r="143" ht="60" spans="1:20">
      <c r="A143" s="138">
        <v>30</v>
      </c>
      <c r="B143" s="155">
        <v>202007107</v>
      </c>
      <c r="C143" s="156" t="s">
        <v>437</v>
      </c>
      <c r="D143" s="156" t="s">
        <v>27</v>
      </c>
      <c r="E143" s="156" t="s">
        <v>214</v>
      </c>
      <c r="F143" s="157" t="s">
        <v>29</v>
      </c>
      <c r="G143" s="156" t="s">
        <v>503</v>
      </c>
      <c r="H143" s="156" t="s">
        <v>504</v>
      </c>
      <c r="I143" s="156">
        <v>4.5</v>
      </c>
      <c r="J143" s="156">
        <v>4.5</v>
      </c>
      <c r="K143" s="157"/>
      <c r="L143" s="138"/>
      <c r="M143" s="157"/>
      <c r="N143" s="157"/>
      <c r="O143" s="138"/>
      <c r="P143" s="156">
        <v>3</v>
      </c>
      <c r="Q143" s="157"/>
      <c r="R143" s="156" t="s">
        <v>500</v>
      </c>
      <c r="S143" s="138"/>
      <c r="T143" s="177" t="s">
        <v>500</v>
      </c>
    </row>
    <row r="144" ht="60" spans="1:20">
      <c r="A144" s="138">
        <v>31</v>
      </c>
      <c r="B144" s="155">
        <v>202007097</v>
      </c>
      <c r="C144" s="156" t="s">
        <v>505</v>
      </c>
      <c r="D144" s="156" t="s">
        <v>27</v>
      </c>
      <c r="E144" s="156" t="s">
        <v>440</v>
      </c>
      <c r="F144" s="157" t="s">
        <v>29</v>
      </c>
      <c r="G144" s="156" t="s">
        <v>506</v>
      </c>
      <c r="H144" s="156" t="s">
        <v>507</v>
      </c>
      <c r="I144" s="156">
        <v>120</v>
      </c>
      <c r="J144" s="156">
        <v>120</v>
      </c>
      <c r="K144" s="157"/>
      <c r="L144" s="138"/>
      <c r="M144" s="157"/>
      <c r="N144" s="157"/>
      <c r="O144" s="138"/>
      <c r="P144" s="211">
        <v>335</v>
      </c>
      <c r="Q144" s="157"/>
      <c r="R144" s="156" t="s">
        <v>500</v>
      </c>
      <c r="S144" s="138"/>
      <c r="T144" s="177" t="s">
        <v>500</v>
      </c>
    </row>
    <row r="145" ht="60" spans="1:20">
      <c r="A145" s="138">
        <v>32</v>
      </c>
      <c r="B145" s="155">
        <v>202007104</v>
      </c>
      <c r="C145" s="156" t="s">
        <v>508</v>
      </c>
      <c r="D145" s="156" t="s">
        <v>27</v>
      </c>
      <c r="E145" s="156" t="s">
        <v>440</v>
      </c>
      <c r="F145" s="157" t="s">
        <v>29</v>
      </c>
      <c r="G145" s="156" t="s">
        <v>509</v>
      </c>
      <c r="H145" s="156" t="s">
        <v>510</v>
      </c>
      <c r="I145" s="156">
        <v>170</v>
      </c>
      <c r="J145" s="156">
        <v>170</v>
      </c>
      <c r="K145" s="157"/>
      <c r="L145" s="138"/>
      <c r="M145" s="157"/>
      <c r="N145" s="157"/>
      <c r="O145" s="138"/>
      <c r="P145" s="156">
        <v>183</v>
      </c>
      <c r="Q145" s="157"/>
      <c r="R145" s="156" t="s">
        <v>500</v>
      </c>
      <c r="S145" s="138"/>
      <c r="T145" s="177" t="s">
        <v>500</v>
      </c>
    </row>
    <row r="146" ht="60" spans="1:20">
      <c r="A146" s="138">
        <v>33</v>
      </c>
      <c r="B146" s="155">
        <v>202007096</v>
      </c>
      <c r="C146" s="156" t="s">
        <v>439</v>
      </c>
      <c r="D146" s="156" t="s">
        <v>27</v>
      </c>
      <c r="E146" s="156" t="s">
        <v>440</v>
      </c>
      <c r="F146" s="157" t="s">
        <v>29</v>
      </c>
      <c r="G146" s="156" t="s">
        <v>511</v>
      </c>
      <c r="H146" s="156" t="s">
        <v>512</v>
      </c>
      <c r="I146" s="156">
        <v>106</v>
      </c>
      <c r="J146" s="156">
        <v>106</v>
      </c>
      <c r="K146" s="157"/>
      <c r="L146" s="138"/>
      <c r="M146" s="157"/>
      <c r="N146" s="157"/>
      <c r="O146" s="138"/>
      <c r="P146" s="156">
        <v>23</v>
      </c>
      <c r="Q146" s="157"/>
      <c r="R146" s="156" t="s">
        <v>500</v>
      </c>
      <c r="S146" s="138"/>
      <c r="T146" s="177" t="s">
        <v>500</v>
      </c>
    </row>
    <row r="147" ht="108" spans="1:20">
      <c r="A147" s="138">
        <v>34</v>
      </c>
      <c r="B147" s="155">
        <v>202007114</v>
      </c>
      <c r="C147" s="156" t="s">
        <v>433</v>
      </c>
      <c r="D147" s="156" t="s">
        <v>27</v>
      </c>
      <c r="E147" s="156" t="s">
        <v>433</v>
      </c>
      <c r="F147" s="157" t="s">
        <v>29</v>
      </c>
      <c r="G147" s="156" t="s">
        <v>513</v>
      </c>
      <c r="H147" s="156" t="s">
        <v>514</v>
      </c>
      <c r="I147" s="156">
        <v>29</v>
      </c>
      <c r="J147" s="156">
        <v>29</v>
      </c>
      <c r="K147" s="157"/>
      <c r="L147" s="138"/>
      <c r="M147" s="157"/>
      <c r="N147" s="157"/>
      <c r="O147" s="138"/>
      <c r="P147" s="156">
        <v>29</v>
      </c>
      <c r="Q147" s="157"/>
      <c r="R147" s="156" t="s">
        <v>515</v>
      </c>
      <c r="S147" s="138"/>
      <c r="T147" s="177" t="s">
        <v>515</v>
      </c>
    </row>
    <row r="148" ht="96" spans="1:20">
      <c r="A148" s="138">
        <v>35</v>
      </c>
      <c r="B148" s="155">
        <v>202007115</v>
      </c>
      <c r="C148" s="156" t="s">
        <v>437</v>
      </c>
      <c r="D148" s="156" t="s">
        <v>27</v>
      </c>
      <c r="E148" s="156" t="s">
        <v>214</v>
      </c>
      <c r="F148" s="157" t="s">
        <v>29</v>
      </c>
      <c r="G148" s="156" t="s">
        <v>516</v>
      </c>
      <c r="H148" s="156" t="s">
        <v>517</v>
      </c>
      <c r="I148" s="156">
        <v>63</v>
      </c>
      <c r="J148" s="156">
        <v>63</v>
      </c>
      <c r="K148" s="157"/>
      <c r="L148" s="138"/>
      <c r="M148" s="157"/>
      <c r="N148" s="157"/>
      <c r="O148" s="138"/>
      <c r="P148" s="156">
        <v>42</v>
      </c>
      <c r="Q148" s="157"/>
      <c r="R148" s="156" t="s">
        <v>515</v>
      </c>
      <c r="S148" s="138"/>
      <c r="T148" s="177" t="s">
        <v>515</v>
      </c>
    </row>
    <row r="149" ht="108" spans="1:20">
      <c r="A149" s="138">
        <v>36</v>
      </c>
      <c r="B149" s="155">
        <v>202007121</v>
      </c>
      <c r="C149" s="156" t="s">
        <v>437</v>
      </c>
      <c r="D149" s="156" t="s">
        <v>27</v>
      </c>
      <c r="E149" s="156" t="s">
        <v>214</v>
      </c>
      <c r="F149" s="157" t="s">
        <v>29</v>
      </c>
      <c r="G149" s="156" t="s">
        <v>518</v>
      </c>
      <c r="H149" s="156" t="s">
        <v>519</v>
      </c>
      <c r="I149" s="156">
        <v>34.5</v>
      </c>
      <c r="J149" s="156">
        <v>34.5</v>
      </c>
      <c r="K149" s="157"/>
      <c r="L149" s="138"/>
      <c r="M149" s="157"/>
      <c r="N149" s="157"/>
      <c r="O149" s="138"/>
      <c r="P149" s="156">
        <v>23</v>
      </c>
      <c r="Q149" s="157"/>
      <c r="R149" s="156" t="s">
        <v>520</v>
      </c>
      <c r="S149" s="138"/>
      <c r="T149" s="177" t="s">
        <v>520</v>
      </c>
    </row>
    <row r="150" ht="96" spans="1:20">
      <c r="A150" s="138">
        <v>37</v>
      </c>
      <c r="B150" s="178">
        <v>202007124</v>
      </c>
      <c r="C150" s="156" t="s">
        <v>473</v>
      </c>
      <c r="D150" s="156" t="s">
        <v>27</v>
      </c>
      <c r="E150" s="156" t="s">
        <v>214</v>
      </c>
      <c r="F150" s="157" t="s">
        <v>29</v>
      </c>
      <c r="G150" s="156" t="s">
        <v>521</v>
      </c>
      <c r="H150" s="156" t="s">
        <v>522</v>
      </c>
      <c r="I150" s="156">
        <v>13.5</v>
      </c>
      <c r="J150" s="156">
        <v>13.5</v>
      </c>
      <c r="K150" s="157"/>
      <c r="L150" s="138"/>
      <c r="M150" s="157"/>
      <c r="N150" s="157"/>
      <c r="O150" s="138"/>
      <c r="P150" s="156">
        <v>27</v>
      </c>
      <c r="Q150" s="157"/>
      <c r="R150" s="156" t="s">
        <v>520</v>
      </c>
      <c r="S150" s="138"/>
      <c r="T150" s="177" t="s">
        <v>520</v>
      </c>
    </row>
    <row r="151" ht="120" spans="1:20">
      <c r="A151" s="138">
        <v>38</v>
      </c>
      <c r="B151" s="155">
        <v>202007125</v>
      </c>
      <c r="C151" s="156" t="s">
        <v>443</v>
      </c>
      <c r="D151" s="156" t="s">
        <v>27</v>
      </c>
      <c r="E151" s="156" t="s">
        <v>214</v>
      </c>
      <c r="F151" s="157" t="s">
        <v>29</v>
      </c>
      <c r="G151" s="156" t="s">
        <v>523</v>
      </c>
      <c r="H151" s="156" t="s">
        <v>524</v>
      </c>
      <c r="I151" s="156">
        <v>43.5</v>
      </c>
      <c r="J151" s="156">
        <v>43.5</v>
      </c>
      <c r="K151" s="157"/>
      <c r="L151" s="138"/>
      <c r="M151" s="157"/>
      <c r="N151" s="157"/>
      <c r="O151" s="138"/>
      <c r="P151" s="156">
        <v>29</v>
      </c>
      <c r="Q151" s="157"/>
      <c r="R151" s="156" t="s">
        <v>520</v>
      </c>
      <c r="S151" s="138"/>
      <c r="T151" s="177" t="s">
        <v>520</v>
      </c>
    </row>
    <row r="152" ht="84" spans="1:20">
      <c r="A152" s="138">
        <v>39</v>
      </c>
      <c r="B152" s="178">
        <v>202007122</v>
      </c>
      <c r="C152" s="156" t="s">
        <v>433</v>
      </c>
      <c r="D152" s="156" t="s">
        <v>27</v>
      </c>
      <c r="E152" s="156" t="s">
        <v>433</v>
      </c>
      <c r="F152" s="157" t="s">
        <v>29</v>
      </c>
      <c r="G152" s="156" t="s">
        <v>525</v>
      </c>
      <c r="H152" s="156" t="s">
        <v>526</v>
      </c>
      <c r="I152" s="156">
        <v>12</v>
      </c>
      <c r="J152" s="156">
        <v>12</v>
      </c>
      <c r="K152" s="157"/>
      <c r="L152" s="138"/>
      <c r="M152" s="157"/>
      <c r="N152" s="157"/>
      <c r="O152" s="138"/>
      <c r="P152" s="156">
        <v>12</v>
      </c>
      <c r="Q152" s="157"/>
      <c r="R152" s="156" t="s">
        <v>520</v>
      </c>
      <c r="S152" s="138"/>
      <c r="T152" s="177" t="s">
        <v>520</v>
      </c>
    </row>
    <row r="153" ht="36" spans="1:20">
      <c r="A153" s="138">
        <v>40</v>
      </c>
      <c r="B153" s="155">
        <v>202007128</v>
      </c>
      <c r="C153" s="156" t="s">
        <v>527</v>
      </c>
      <c r="D153" s="156" t="s">
        <v>27</v>
      </c>
      <c r="E153" s="156" t="s">
        <v>74</v>
      </c>
      <c r="F153" s="157" t="s">
        <v>29</v>
      </c>
      <c r="G153" s="156" t="s">
        <v>528</v>
      </c>
      <c r="H153" s="156" t="s">
        <v>529</v>
      </c>
      <c r="I153" s="156">
        <v>27</v>
      </c>
      <c r="J153" s="156">
        <v>27</v>
      </c>
      <c r="K153" s="157"/>
      <c r="L153" s="138"/>
      <c r="M153" s="157"/>
      <c r="N153" s="157"/>
      <c r="O153" s="138"/>
      <c r="P153" s="156">
        <v>90</v>
      </c>
      <c r="Q153" s="157"/>
      <c r="R153" s="156" t="s">
        <v>530</v>
      </c>
      <c r="S153" s="138"/>
      <c r="T153" s="177" t="s">
        <v>530</v>
      </c>
    </row>
    <row r="154" ht="36" spans="1:20">
      <c r="A154" s="138">
        <v>41</v>
      </c>
      <c r="B154" s="155">
        <v>202007129</v>
      </c>
      <c r="C154" s="156" t="s">
        <v>185</v>
      </c>
      <c r="D154" s="156" t="s">
        <v>27</v>
      </c>
      <c r="E154" s="156" t="s">
        <v>531</v>
      </c>
      <c r="F154" s="157" t="s">
        <v>29</v>
      </c>
      <c r="G154" s="156" t="s">
        <v>528</v>
      </c>
      <c r="H154" s="156" t="s">
        <v>532</v>
      </c>
      <c r="I154" s="156">
        <v>20.5</v>
      </c>
      <c r="J154" s="156">
        <v>20.5</v>
      </c>
      <c r="K154" s="157"/>
      <c r="L154" s="138"/>
      <c r="M154" s="157"/>
      <c r="N154" s="157"/>
      <c r="O154" s="138"/>
      <c r="P154" s="156">
        <v>100</v>
      </c>
      <c r="Q154" s="157"/>
      <c r="R154" s="156" t="s">
        <v>530</v>
      </c>
      <c r="S154" s="138"/>
      <c r="T154" s="177" t="s">
        <v>530</v>
      </c>
    </row>
    <row r="155" ht="24" spans="1:20">
      <c r="A155" s="138">
        <v>42</v>
      </c>
      <c r="B155" s="155">
        <v>202007130</v>
      </c>
      <c r="C155" s="156" t="s">
        <v>56</v>
      </c>
      <c r="D155" s="156" t="s">
        <v>27</v>
      </c>
      <c r="E155" s="156" t="s">
        <v>74</v>
      </c>
      <c r="F155" s="157" t="s">
        <v>29</v>
      </c>
      <c r="G155" s="156" t="s">
        <v>528</v>
      </c>
      <c r="H155" s="156" t="s">
        <v>533</v>
      </c>
      <c r="I155" s="156">
        <v>23</v>
      </c>
      <c r="J155" s="156">
        <v>23</v>
      </c>
      <c r="K155" s="157"/>
      <c r="L155" s="138"/>
      <c r="M155" s="157"/>
      <c r="N155" s="157"/>
      <c r="O155" s="138"/>
      <c r="P155" s="156"/>
      <c r="Q155" s="157"/>
      <c r="R155" s="156" t="s">
        <v>530</v>
      </c>
      <c r="S155" s="138"/>
      <c r="T155" s="177" t="s">
        <v>530</v>
      </c>
    </row>
    <row r="156" ht="72" spans="1:20">
      <c r="A156" s="138">
        <v>43</v>
      </c>
      <c r="B156" s="155">
        <v>202007131</v>
      </c>
      <c r="C156" s="179" t="s">
        <v>437</v>
      </c>
      <c r="D156" s="156" t="s">
        <v>27</v>
      </c>
      <c r="E156" s="179" t="s">
        <v>214</v>
      </c>
      <c r="F156" s="157" t="s">
        <v>29</v>
      </c>
      <c r="G156" s="156" t="s">
        <v>534</v>
      </c>
      <c r="H156" s="179" t="s">
        <v>535</v>
      </c>
      <c r="I156" s="179">
        <v>97.5</v>
      </c>
      <c r="J156" s="179"/>
      <c r="K156" s="179">
        <v>97.5</v>
      </c>
      <c r="L156" s="138"/>
      <c r="M156" s="157"/>
      <c r="N156" s="157"/>
      <c r="O156" s="138"/>
      <c r="P156" s="179">
        <v>65</v>
      </c>
      <c r="Q156" s="157"/>
      <c r="R156" s="156" t="s">
        <v>536</v>
      </c>
      <c r="S156" s="138"/>
      <c r="T156" s="177" t="s">
        <v>536</v>
      </c>
    </row>
    <row r="157" ht="60" spans="1:20">
      <c r="A157" s="138">
        <v>44</v>
      </c>
      <c r="B157" s="155">
        <v>202007132</v>
      </c>
      <c r="C157" s="156" t="s">
        <v>443</v>
      </c>
      <c r="D157" s="156" t="s">
        <v>27</v>
      </c>
      <c r="E157" s="156" t="s">
        <v>214</v>
      </c>
      <c r="F157" s="157" t="s">
        <v>29</v>
      </c>
      <c r="G157" s="156" t="s">
        <v>537</v>
      </c>
      <c r="H157" s="156" t="s">
        <v>538</v>
      </c>
      <c r="I157" s="156">
        <v>73.5</v>
      </c>
      <c r="J157" s="156"/>
      <c r="K157" s="156">
        <v>73.5</v>
      </c>
      <c r="L157" s="138"/>
      <c r="M157" s="157"/>
      <c r="N157" s="157"/>
      <c r="O157" s="138"/>
      <c r="P157" s="156">
        <v>49</v>
      </c>
      <c r="Q157" s="157"/>
      <c r="R157" s="156" t="s">
        <v>536</v>
      </c>
      <c r="S157" s="138"/>
      <c r="T157" s="177" t="s">
        <v>536</v>
      </c>
    </row>
    <row r="158" ht="60" spans="1:20">
      <c r="A158" s="138">
        <v>45</v>
      </c>
      <c r="B158" s="155">
        <v>202007133</v>
      </c>
      <c r="C158" s="156" t="s">
        <v>539</v>
      </c>
      <c r="D158" s="156" t="s">
        <v>27</v>
      </c>
      <c r="E158" s="156" t="s">
        <v>440</v>
      </c>
      <c r="F158" s="157" t="s">
        <v>29</v>
      </c>
      <c r="G158" s="156" t="s">
        <v>540</v>
      </c>
      <c r="H158" s="156" t="s">
        <v>541</v>
      </c>
      <c r="I158" s="156">
        <v>11</v>
      </c>
      <c r="J158" s="156"/>
      <c r="K158" s="156">
        <v>11</v>
      </c>
      <c r="L158" s="138"/>
      <c r="M158" s="157"/>
      <c r="N158" s="157"/>
      <c r="O158" s="138"/>
      <c r="P158" s="156">
        <v>8</v>
      </c>
      <c r="Q158" s="157"/>
      <c r="R158" s="156" t="s">
        <v>500</v>
      </c>
      <c r="S158" s="138"/>
      <c r="T158" s="177" t="s">
        <v>500</v>
      </c>
    </row>
    <row r="159" ht="36" spans="1:20">
      <c r="A159" s="138">
        <v>46</v>
      </c>
      <c r="B159" s="155">
        <v>202007134</v>
      </c>
      <c r="C159" s="156" t="s">
        <v>542</v>
      </c>
      <c r="D159" s="156" t="s">
        <v>27</v>
      </c>
      <c r="E159" s="156" t="s">
        <v>214</v>
      </c>
      <c r="F159" s="157" t="s">
        <v>29</v>
      </c>
      <c r="G159" s="156" t="s">
        <v>543</v>
      </c>
      <c r="H159" s="156" t="s">
        <v>544</v>
      </c>
      <c r="I159" s="156">
        <v>108</v>
      </c>
      <c r="J159" s="156"/>
      <c r="K159" s="157"/>
      <c r="L159" s="138"/>
      <c r="M159" s="156">
        <v>108</v>
      </c>
      <c r="N159" s="157"/>
      <c r="O159" s="138"/>
      <c r="P159" s="178">
        <v>0</v>
      </c>
      <c r="Q159" s="157"/>
      <c r="R159" s="156" t="s">
        <v>545</v>
      </c>
      <c r="S159" s="138"/>
      <c r="T159" s="177" t="s">
        <v>545</v>
      </c>
    </row>
    <row r="160" ht="60" spans="1:20">
      <c r="A160" s="138">
        <v>47</v>
      </c>
      <c r="B160" s="155">
        <v>202007135</v>
      </c>
      <c r="C160" s="156" t="s">
        <v>546</v>
      </c>
      <c r="D160" s="156" t="s">
        <v>27</v>
      </c>
      <c r="E160" s="156" t="s">
        <v>440</v>
      </c>
      <c r="F160" s="157" t="s">
        <v>29</v>
      </c>
      <c r="G160" s="156" t="s">
        <v>547</v>
      </c>
      <c r="H160" s="156" t="s">
        <v>548</v>
      </c>
      <c r="I160" s="156">
        <v>20</v>
      </c>
      <c r="J160" s="156"/>
      <c r="K160" s="157"/>
      <c r="L160" s="138"/>
      <c r="M160" s="156">
        <v>20</v>
      </c>
      <c r="N160" s="157"/>
      <c r="O160" s="138"/>
      <c r="P160" s="178">
        <v>0</v>
      </c>
      <c r="Q160" s="157"/>
      <c r="R160" s="156" t="s">
        <v>549</v>
      </c>
      <c r="S160" s="138"/>
      <c r="T160" s="177" t="s">
        <v>549</v>
      </c>
    </row>
    <row r="161" ht="84" spans="1:20">
      <c r="A161" s="138">
        <v>48</v>
      </c>
      <c r="B161" s="155">
        <v>202007136</v>
      </c>
      <c r="C161" s="156" t="s">
        <v>550</v>
      </c>
      <c r="D161" s="156" t="s">
        <v>27</v>
      </c>
      <c r="E161" s="156" t="s">
        <v>214</v>
      </c>
      <c r="F161" s="157" t="s">
        <v>29</v>
      </c>
      <c r="G161" s="156" t="s">
        <v>547</v>
      </c>
      <c r="H161" s="180" t="s">
        <v>551</v>
      </c>
      <c r="I161" s="156">
        <v>81</v>
      </c>
      <c r="J161" s="156"/>
      <c r="K161" s="157"/>
      <c r="L161" s="138"/>
      <c r="M161" s="156">
        <v>81</v>
      </c>
      <c r="N161" s="157"/>
      <c r="O161" s="138"/>
      <c r="P161" s="178">
        <v>0</v>
      </c>
      <c r="Q161" s="157"/>
      <c r="R161" s="156" t="s">
        <v>549</v>
      </c>
      <c r="S161" s="138"/>
      <c r="T161" s="177" t="s">
        <v>549</v>
      </c>
    </row>
    <row r="162" ht="37.5" customHeight="1" spans="1:20">
      <c r="A162" s="31" t="s">
        <v>552</v>
      </c>
      <c r="B162" s="31"/>
      <c r="C162" s="31"/>
      <c r="D162" s="31"/>
      <c r="E162" s="31"/>
      <c r="F162" s="31"/>
      <c r="G162" s="31"/>
      <c r="H162" s="31"/>
      <c r="I162" s="87">
        <v>4137.333</v>
      </c>
      <c r="J162" s="87">
        <v>3825</v>
      </c>
      <c r="K162" s="87">
        <v>216</v>
      </c>
      <c r="L162" s="87"/>
      <c r="M162" s="87"/>
      <c r="N162" s="87">
        <v>82</v>
      </c>
      <c r="O162" s="87">
        <v>14.333</v>
      </c>
      <c r="P162" s="87">
        <v>3349</v>
      </c>
      <c r="Q162" s="31"/>
      <c r="R162" s="31"/>
      <c r="S162" s="31"/>
      <c r="T162" s="170"/>
    </row>
    <row r="163" ht="156" spans="1:20">
      <c r="A163" s="32">
        <v>1</v>
      </c>
      <c r="B163" s="181">
        <v>202006336</v>
      </c>
      <c r="C163" s="182" t="s">
        <v>553</v>
      </c>
      <c r="D163" s="182" t="s">
        <v>554</v>
      </c>
      <c r="E163" s="182" t="s">
        <v>214</v>
      </c>
      <c r="F163" s="183" t="s">
        <v>555</v>
      </c>
      <c r="G163" s="182" t="s">
        <v>556</v>
      </c>
      <c r="H163" s="184" t="s">
        <v>557</v>
      </c>
      <c r="I163" s="182">
        <v>194.5</v>
      </c>
      <c r="J163" s="182">
        <v>194.5</v>
      </c>
      <c r="K163" s="32"/>
      <c r="L163" s="32"/>
      <c r="M163" s="32"/>
      <c r="N163" s="32"/>
      <c r="O163" s="32"/>
      <c r="P163" s="212">
        <v>128</v>
      </c>
      <c r="Q163" s="32"/>
      <c r="R163" s="32"/>
      <c r="S163" s="32"/>
      <c r="T163" s="213" t="s">
        <v>558</v>
      </c>
    </row>
    <row r="164" ht="67.5" spans="1:20">
      <c r="A164" s="32">
        <v>2</v>
      </c>
      <c r="B164" s="181">
        <v>202006337</v>
      </c>
      <c r="C164" s="181" t="s">
        <v>559</v>
      </c>
      <c r="D164" s="181" t="s">
        <v>27</v>
      </c>
      <c r="E164" s="181" t="s">
        <v>214</v>
      </c>
      <c r="F164" s="183" t="s">
        <v>560</v>
      </c>
      <c r="G164" s="181" t="s">
        <v>561</v>
      </c>
      <c r="H164" s="185" t="s">
        <v>562</v>
      </c>
      <c r="I164" s="181">
        <v>26.6</v>
      </c>
      <c r="J164" s="181">
        <v>26.6</v>
      </c>
      <c r="K164" s="32"/>
      <c r="L164" s="32"/>
      <c r="M164" s="32"/>
      <c r="N164" s="32"/>
      <c r="O164" s="32"/>
      <c r="P164" s="213">
        <v>81</v>
      </c>
      <c r="Q164" s="32"/>
      <c r="R164" s="32"/>
      <c r="S164" s="32"/>
      <c r="T164" s="213" t="s">
        <v>558</v>
      </c>
    </row>
    <row r="165" ht="67.5" spans="1:20">
      <c r="A165" s="32">
        <v>3</v>
      </c>
      <c r="B165" s="181">
        <v>202006338</v>
      </c>
      <c r="C165" s="182" t="s">
        <v>563</v>
      </c>
      <c r="D165" s="182" t="s">
        <v>27</v>
      </c>
      <c r="E165" s="182" t="s">
        <v>339</v>
      </c>
      <c r="F165" s="183" t="s">
        <v>555</v>
      </c>
      <c r="G165" s="182" t="s">
        <v>564</v>
      </c>
      <c r="H165" s="185" t="s">
        <v>565</v>
      </c>
      <c r="I165" s="182">
        <v>4.5</v>
      </c>
      <c r="J165" s="182">
        <v>4.5</v>
      </c>
      <c r="K165" s="32"/>
      <c r="L165" s="32"/>
      <c r="M165" s="32"/>
      <c r="N165" s="32"/>
      <c r="O165" s="32"/>
      <c r="P165" s="212">
        <v>4</v>
      </c>
      <c r="Q165" s="32"/>
      <c r="R165" s="32"/>
      <c r="S165" s="32"/>
      <c r="T165" s="213" t="s">
        <v>558</v>
      </c>
    </row>
    <row r="166" ht="67.5" spans="1:20">
      <c r="A166" s="32">
        <v>4</v>
      </c>
      <c r="B166" s="181">
        <v>202006339</v>
      </c>
      <c r="C166" s="182" t="s">
        <v>566</v>
      </c>
      <c r="D166" s="182" t="s">
        <v>27</v>
      </c>
      <c r="E166" s="182" t="s">
        <v>567</v>
      </c>
      <c r="F166" s="183" t="s">
        <v>555</v>
      </c>
      <c r="G166" s="182" t="s">
        <v>568</v>
      </c>
      <c r="H166" s="185" t="s">
        <v>569</v>
      </c>
      <c r="I166" s="182">
        <v>35</v>
      </c>
      <c r="J166" s="182">
        <v>35</v>
      </c>
      <c r="K166" s="32"/>
      <c r="L166" s="32"/>
      <c r="M166" s="32"/>
      <c r="N166" s="32"/>
      <c r="O166" s="32"/>
      <c r="P166" s="212">
        <v>49</v>
      </c>
      <c r="Q166" s="32"/>
      <c r="R166" s="32"/>
      <c r="S166" s="32"/>
      <c r="T166" s="213" t="s">
        <v>558</v>
      </c>
    </row>
    <row r="167" ht="67.5" spans="1:20">
      <c r="A167" s="32">
        <v>5</v>
      </c>
      <c r="B167" s="181">
        <v>202006340</v>
      </c>
      <c r="C167" s="182" t="s">
        <v>570</v>
      </c>
      <c r="D167" s="182" t="s">
        <v>27</v>
      </c>
      <c r="E167" s="182" t="s">
        <v>214</v>
      </c>
      <c r="F167" s="183" t="s">
        <v>555</v>
      </c>
      <c r="G167" s="182" t="s">
        <v>561</v>
      </c>
      <c r="H167" s="185" t="s">
        <v>571</v>
      </c>
      <c r="I167" s="182">
        <v>50</v>
      </c>
      <c r="J167" s="182">
        <v>50</v>
      </c>
      <c r="K167" s="32"/>
      <c r="L167" s="32"/>
      <c r="M167" s="32"/>
      <c r="N167" s="32"/>
      <c r="O167" s="32"/>
      <c r="P167" s="212">
        <v>112</v>
      </c>
      <c r="Q167" s="32"/>
      <c r="R167" s="32"/>
      <c r="S167" s="32"/>
      <c r="T167" s="213" t="s">
        <v>558</v>
      </c>
    </row>
    <row r="168" ht="48" spans="1:20">
      <c r="A168" s="32">
        <v>6</v>
      </c>
      <c r="B168" s="181">
        <v>202006341</v>
      </c>
      <c r="C168" s="186" t="s">
        <v>572</v>
      </c>
      <c r="D168" s="186" t="s">
        <v>27</v>
      </c>
      <c r="E168" s="186" t="s">
        <v>563</v>
      </c>
      <c r="F168" s="186">
        <v>2020</v>
      </c>
      <c r="G168" s="186" t="s">
        <v>573</v>
      </c>
      <c r="H168" s="186" t="s">
        <v>574</v>
      </c>
      <c r="I168" s="186">
        <v>666.23</v>
      </c>
      <c r="J168" s="186">
        <v>666.23</v>
      </c>
      <c r="K168" s="32"/>
      <c r="L168" s="32"/>
      <c r="M168" s="32"/>
      <c r="N168" s="32"/>
      <c r="O168" s="32"/>
      <c r="P168" s="214">
        <v>325</v>
      </c>
      <c r="Q168" s="32"/>
      <c r="R168" s="32"/>
      <c r="S168" s="32"/>
      <c r="T168" s="214" t="s">
        <v>575</v>
      </c>
    </row>
    <row r="169" ht="137.25" customHeight="1" spans="1:20">
      <c r="A169" s="32">
        <v>7</v>
      </c>
      <c r="B169" s="187">
        <v>202006342</v>
      </c>
      <c r="C169" s="188" t="s">
        <v>576</v>
      </c>
      <c r="D169" s="189" t="s">
        <v>27</v>
      </c>
      <c r="E169" s="189" t="s">
        <v>63</v>
      </c>
      <c r="F169" s="190" t="s">
        <v>215</v>
      </c>
      <c r="G169" s="189" t="s">
        <v>577</v>
      </c>
      <c r="H169" s="191" t="s">
        <v>578</v>
      </c>
      <c r="I169" s="189">
        <v>186.15</v>
      </c>
      <c r="J169" s="189">
        <v>186.15</v>
      </c>
      <c r="K169" s="205"/>
      <c r="L169" s="205"/>
      <c r="M169" s="205"/>
      <c r="N169" s="205"/>
      <c r="O169" s="205"/>
      <c r="P169" s="215"/>
      <c r="Q169" s="205"/>
      <c r="R169" s="32"/>
      <c r="S169" s="32"/>
      <c r="T169" s="223" t="s">
        <v>579</v>
      </c>
    </row>
    <row r="170" ht="66.75" customHeight="1" spans="1:20">
      <c r="A170" s="32">
        <v>8</v>
      </c>
      <c r="B170" s="181">
        <v>202006343</v>
      </c>
      <c r="C170" s="192" t="s">
        <v>580</v>
      </c>
      <c r="D170" s="193" t="s">
        <v>27</v>
      </c>
      <c r="E170" s="193" t="s">
        <v>440</v>
      </c>
      <c r="F170" s="194" t="s">
        <v>215</v>
      </c>
      <c r="G170" s="192" t="s">
        <v>581</v>
      </c>
      <c r="H170" s="195" t="s">
        <v>582</v>
      </c>
      <c r="I170" s="192">
        <v>148.93</v>
      </c>
      <c r="J170" s="192">
        <v>148.93</v>
      </c>
      <c r="K170" s="32"/>
      <c r="L170" s="32"/>
      <c r="M170" s="32"/>
      <c r="N170" s="32"/>
      <c r="O170" s="32"/>
      <c r="P170" s="216"/>
      <c r="Q170" s="32"/>
      <c r="R170" s="32"/>
      <c r="S170" s="32"/>
      <c r="T170" s="224" t="s">
        <v>579</v>
      </c>
    </row>
    <row r="171" ht="40.5" spans="1:20">
      <c r="A171" s="32">
        <v>9</v>
      </c>
      <c r="B171" s="181">
        <v>202006344</v>
      </c>
      <c r="C171" s="193" t="s">
        <v>583</v>
      </c>
      <c r="D171" s="193" t="s">
        <v>27</v>
      </c>
      <c r="E171" s="193" t="s">
        <v>440</v>
      </c>
      <c r="F171" s="194" t="s">
        <v>215</v>
      </c>
      <c r="G171" s="193" t="s">
        <v>581</v>
      </c>
      <c r="H171" s="196" t="s">
        <v>584</v>
      </c>
      <c r="I171" s="192">
        <v>30</v>
      </c>
      <c r="J171" s="192">
        <v>30</v>
      </c>
      <c r="K171" s="32"/>
      <c r="L171" s="32"/>
      <c r="M171" s="32"/>
      <c r="N171" s="32"/>
      <c r="O171" s="32"/>
      <c r="P171" s="216"/>
      <c r="Q171" s="32"/>
      <c r="R171" s="32"/>
      <c r="S171" s="32"/>
      <c r="T171" s="225" t="s">
        <v>579</v>
      </c>
    </row>
    <row r="172" ht="60" spans="1:20">
      <c r="A172" s="32">
        <v>10</v>
      </c>
      <c r="B172" s="181">
        <v>202006345</v>
      </c>
      <c r="C172" s="197" t="s">
        <v>585</v>
      </c>
      <c r="D172" s="197" t="s">
        <v>27</v>
      </c>
      <c r="E172" s="197" t="s">
        <v>567</v>
      </c>
      <c r="F172" s="194" t="s">
        <v>215</v>
      </c>
      <c r="G172" s="197" t="s">
        <v>586</v>
      </c>
      <c r="H172" s="198" t="s">
        <v>587</v>
      </c>
      <c r="I172" s="197">
        <v>49.2</v>
      </c>
      <c r="J172" s="197">
        <v>49.2</v>
      </c>
      <c r="K172" s="32"/>
      <c r="L172" s="32"/>
      <c r="M172" s="32"/>
      <c r="N172" s="32"/>
      <c r="O172" s="32"/>
      <c r="P172" s="216"/>
      <c r="Q172" s="32"/>
      <c r="R172" s="32"/>
      <c r="S172" s="32"/>
      <c r="T172" s="225" t="s">
        <v>579</v>
      </c>
    </row>
    <row r="173" ht="40.5" spans="1:20">
      <c r="A173" s="32">
        <v>11</v>
      </c>
      <c r="B173" s="181">
        <v>202006346</v>
      </c>
      <c r="C173" s="197" t="s">
        <v>588</v>
      </c>
      <c r="D173" s="197" t="s">
        <v>27</v>
      </c>
      <c r="E173" s="193" t="s">
        <v>440</v>
      </c>
      <c r="F173" s="194" t="s">
        <v>215</v>
      </c>
      <c r="G173" s="197" t="s">
        <v>586</v>
      </c>
      <c r="H173" s="196" t="s">
        <v>589</v>
      </c>
      <c r="I173" s="197">
        <v>57.39</v>
      </c>
      <c r="J173" s="197">
        <v>57.39</v>
      </c>
      <c r="K173" s="32"/>
      <c r="L173" s="32"/>
      <c r="M173" s="32"/>
      <c r="N173" s="32"/>
      <c r="O173" s="32"/>
      <c r="P173" s="216"/>
      <c r="Q173" s="32"/>
      <c r="R173" s="32"/>
      <c r="S173" s="32"/>
      <c r="T173" s="225" t="s">
        <v>579</v>
      </c>
    </row>
    <row r="174" ht="54" spans="1:20">
      <c r="A174" s="32">
        <v>12</v>
      </c>
      <c r="B174" s="181">
        <v>202006347</v>
      </c>
      <c r="C174" s="199" t="s">
        <v>590</v>
      </c>
      <c r="D174" s="200"/>
      <c r="E174" s="199" t="s">
        <v>214</v>
      </c>
      <c r="F174" s="201"/>
      <c r="G174" s="199" t="s">
        <v>591</v>
      </c>
      <c r="H174" s="202" t="s">
        <v>592</v>
      </c>
      <c r="I174" s="199">
        <v>200</v>
      </c>
      <c r="J174" s="199">
        <v>200</v>
      </c>
      <c r="K174" s="32"/>
      <c r="L174" s="32"/>
      <c r="M174" s="32"/>
      <c r="N174" s="32"/>
      <c r="O174" s="32"/>
      <c r="P174" s="217"/>
      <c r="Q174" s="32"/>
      <c r="R174" s="32"/>
      <c r="S174" s="32"/>
      <c r="T174" s="226" t="s">
        <v>593</v>
      </c>
    </row>
    <row r="175" ht="54" spans="1:20">
      <c r="A175" s="32">
        <v>13</v>
      </c>
      <c r="B175" s="181">
        <v>202006348</v>
      </c>
      <c r="C175" s="199" t="s">
        <v>594</v>
      </c>
      <c r="D175" s="200"/>
      <c r="E175" s="199" t="s">
        <v>595</v>
      </c>
      <c r="F175" s="201"/>
      <c r="G175" s="199" t="s">
        <v>596</v>
      </c>
      <c r="H175" s="202" t="s">
        <v>597</v>
      </c>
      <c r="I175" s="199">
        <v>600</v>
      </c>
      <c r="J175" s="199">
        <v>600</v>
      </c>
      <c r="K175" s="32"/>
      <c r="L175" s="32"/>
      <c r="M175" s="32"/>
      <c r="N175" s="32"/>
      <c r="O175" s="32"/>
      <c r="P175" s="217"/>
      <c r="Q175" s="32"/>
      <c r="R175" s="32"/>
      <c r="S175" s="32"/>
      <c r="T175" s="226" t="s">
        <v>593</v>
      </c>
    </row>
    <row r="176" ht="300" spans="1:20">
      <c r="A176" s="32">
        <v>14</v>
      </c>
      <c r="B176" s="181">
        <v>202006349</v>
      </c>
      <c r="C176" s="181" t="s">
        <v>598</v>
      </c>
      <c r="D176" s="181" t="s">
        <v>27</v>
      </c>
      <c r="E176" s="181" t="s">
        <v>599</v>
      </c>
      <c r="F176" s="181" t="s">
        <v>215</v>
      </c>
      <c r="G176" s="181" t="s">
        <v>600</v>
      </c>
      <c r="H176" s="203" t="s">
        <v>601</v>
      </c>
      <c r="I176" s="181">
        <v>329</v>
      </c>
      <c r="J176" s="181">
        <v>329</v>
      </c>
      <c r="K176" s="32"/>
      <c r="L176" s="32"/>
      <c r="M176" s="32"/>
      <c r="N176" s="32"/>
      <c r="O176" s="32"/>
      <c r="P176" s="218">
        <v>685</v>
      </c>
      <c r="Q176" s="32"/>
      <c r="R176" s="32"/>
      <c r="S176" s="32"/>
      <c r="T176" s="219" t="s">
        <v>602</v>
      </c>
    </row>
    <row r="177" ht="48" spans="1:20">
      <c r="A177" s="32">
        <v>15</v>
      </c>
      <c r="B177" s="181">
        <v>202006350</v>
      </c>
      <c r="C177" s="181" t="s">
        <v>603</v>
      </c>
      <c r="D177" s="181" t="s">
        <v>604</v>
      </c>
      <c r="E177" s="181" t="s">
        <v>603</v>
      </c>
      <c r="F177" s="181" t="s">
        <v>215</v>
      </c>
      <c r="G177" s="181" t="s">
        <v>605</v>
      </c>
      <c r="H177" s="204" t="s">
        <v>606</v>
      </c>
      <c r="I177" s="181">
        <v>32</v>
      </c>
      <c r="J177" s="181">
        <v>32</v>
      </c>
      <c r="K177" s="32"/>
      <c r="L177" s="32"/>
      <c r="M177" s="32"/>
      <c r="N177" s="32"/>
      <c r="O177" s="32"/>
      <c r="P177" s="218">
        <v>41</v>
      </c>
      <c r="Q177" s="32"/>
      <c r="R177" s="32"/>
      <c r="S177" s="32"/>
      <c r="T177" s="219" t="s">
        <v>607</v>
      </c>
    </row>
    <row r="178" ht="72" spans="1:20">
      <c r="A178" s="32">
        <v>16</v>
      </c>
      <c r="B178" s="181">
        <v>202006351</v>
      </c>
      <c r="C178" s="181" t="s">
        <v>608</v>
      </c>
      <c r="D178" s="181" t="s">
        <v>27</v>
      </c>
      <c r="E178" s="181" t="s">
        <v>609</v>
      </c>
      <c r="F178" s="181" t="s">
        <v>215</v>
      </c>
      <c r="G178" s="181" t="s">
        <v>610</v>
      </c>
      <c r="H178" s="204" t="s">
        <v>611</v>
      </c>
      <c r="I178" s="181">
        <v>25</v>
      </c>
      <c r="J178" s="181">
        <v>25</v>
      </c>
      <c r="K178" s="32"/>
      <c r="L178" s="32"/>
      <c r="M178" s="32"/>
      <c r="N178" s="32"/>
      <c r="O178" s="32"/>
      <c r="P178" s="213">
        <v>20</v>
      </c>
      <c r="Q178" s="32"/>
      <c r="R178" s="32"/>
      <c r="S178" s="32"/>
      <c r="T178" s="219" t="s">
        <v>612</v>
      </c>
    </row>
    <row r="179" ht="48" spans="1:20">
      <c r="A179" s="32">
        <v>17</v>
      </c>
      <c r="B179" s="181">
        <v>202006352</v>
      </c>
      <c r="C179" s="181" t="s">
        <v>608</v>
      </c>
      <c r="D179" s="181" t="s">
        <v>27</v>
      </c>
      <c r="E179" s="181" t="s">
        <v>609</v>
      </c>
      <c r="F179" s="181" t="s">
        <v>215</v>
      </c>
      <c r="G179" s="181" t="s">
        <v>613</v>
      </c>
      <c r="H179" s="204" t="s">
        <v>614</v>
      </c>
      <c r="I179" s="181">
        <v>12</v>
      </c>
      <c r="J179" s="181">
        <v>12</v>
      </c>
      <c r="K179" s="32"/>
      <c r="L179" s="32"/>
      <c r="M179" s="32"/>
      <c r="N179" s="32"/>
      <c r="O179" s="32"/>
      <c r="P179" s="213"/>
      <c r="Q179" s="32"/>
      <c r="R179" s="32"/>
      <c r="S179" s="32"/>
      <c r="T179" s="219" t="s">
        <v>615</v>
      </c>
    </row>
    <row r="180" ht="60" spans="1:20">
      <c r="A180" s="205">
        <v>18</v>
      </c>
      <c r="B180" s="181">
        <v>202006353</v>
      </c>
      <c r="C180" s="181" t="s">
        <v>616</v>
      </c>
      <c r="D180" s="181" t="s">
        <v>27</v>
      </c>
      <c r="E180" s="181" t="s">
        <v>616</v>
      </c>
      <c r="F180" s="181" t="s">
        <v>215</v>
      </c>
      <c r="G180" s="181" t="s">
        <v>617</v>
      </c>
      <c r="H180" s="204" t="s">
        <v>618</v>
      </c>
      <c r="I180" s="181">
        <v>60</v>
      </c>
      <c r="J180" s="181">
        <v>60</v>
      </c>
      <c r="K180" s="32"/>
      <c r="L180" s="32"/>
      <c r="M180" s="32"/>
      <c r="N180" s="32"/>
      <c r="O180" s="32"/>
      <c r="P180" s="218">
        <v>31</v>
      </c>
      <c r="Q180" s="32"/>
      <c r="R180" s="32"/>
      <c r="S180" s="32"/>
      <c r="T180" s="219" t="s">
        <v>619</v>
      </c>
    </row>
    <row r="181" ht="60" spans="1:20">
      <c r="A181" s="206">
        <v>19</v>
      </c>
      <c r="B181" s="181">
        <v>202006354</v>
      </c>
      <c r="C181" s="181" t="s">
        <v>318</v>
      </c>
      <c r="D181" s="181" t="s">
        <v>27</v>
      </c>
      <c r="E181" s="181" t="s">
        <v>620</v>
      </c>
      <c r="F181" s="181" t="s">
        <v>215</v>
      </c>
      <c r="G181" s="181" t="s">
        <v>621</v>
      </c>
      <c r="H181" s="204" t="s">
        <v>622</v>
      </c>
      <c r="I181" s="181">
        <v>60</v>
      </c>
      <c r="J181" s="181">
        <v>60</v>
      </c>
      <c r="K181" s="32"/>
      <c r="L181" s="32"/>
      <c r="M181" s="32"/>
      <c r="N181" s="32"/>
      <c r="O181" s="32"/>
      <c r="P181" s="218">
        <v>261</v>
      </c>
      <c r="Q181" s="32"/>
      <c r="R181" s="32"/>
      <c r="S181" s="32"/>
      <c r="T181" s="219" t="s">
        <v>623</v>
      </c>
    </row>
    <row r="182" ht="48" spans="1:20">
      <c r="A182" s="32">
        <v>20</v>
      </c>
      <c r="B182" s="181">
        <v>202006355</v>
      </c>
      <c r="C182" s="181" t="s">
        <v>603</v>
      </c>
      <c r="D182" s="181" t="s">
        <v>604</v>
      </c>
      <c r="E182" s="181" t="s">
        <v>603</v>
      </c>
      <c r="F182" s="181" t="s">
        <v>215</v>
      </c>
      <c r="G182" s="181" t="s">
        <v>621</v>
      </c>
      <c r="H182" s="204" t="s">
        <v>624</v>
      </c>
      <c r="I182" s="181">
        <v>30</v>
      </c>
      <c r="J182" s="181">
        <v>30</v>
      </c>
      <c r="K182" s="32"/>
      <c r="L182" s="32"/>
      <c r="M182" s="32"/>
      <c r="N182" s="32"/>
      <c r="O182" s="32"/>
      <c r="P182" s="218">
        <v>206</v>
      </c>
      <c r="Q182" s="32"/>
      <c r="R182" s="32"/>
      <c r="S182" s="32"/>
      <c r="T182" s="219" t="s">
        <v>623</v>
      </c>
    </row>
    <row r="183" ht="36" spans="1:20">
      <c r="A183" s="205">
        <v>21</v>
      </c>
      <c r="B183" s="181">
        <v>202006356</v>
      </c>
      <c r="C183" s="181" t="s">
        <v>625</v>
      </c>
      <c r="D183" s="181" t="s">
        <v>27</v>
      </c>
      <c r="E183" s="181" t="s">
        <v>626</v>
      </c>
      <c r="F183" s="181" t="s">
        <v>215</v>
      </c>
      <c r="G183" s="181" t="s">
        <v>600</v>
      </c>
      <c r="H183" s="204" t="s">
        <v>627</v>
      </c>
      <c r="I183" s="181">
        <v>15</v>
      </c>
      <c r="J183" s="181">
        <v>15</v>
      </c>
      <c r="K183" s="32"/>
      <c r="L183" s="32"/>
      <c r="M183" s="32"/>
      <c r="N183" s="32"/>
      <c r="O183" s="32"/>
      <c r="P183" s="218">
        <v>6</v>
      </c>
      <c r="Q183" s="32"/>
      <c r="R183" s="32"/>
      <c r="S183" s="32"/>
      <c r="T183" s="219" t="s">
        <v>628</v>
      </c>
    </row>
    <row r="184" ht="36" spans="1:20">
      <c r="A184" s="206">
        <v>22</v>
      </c>
      <c r="B184" s="181">
        <v>202006357</v>
      </c>
      <c r="C184" s="204" t="s">
        <v>629</v>
      </c>
      <c r="D184" s="204" t="s">
        <v>27</v>
      </c>
      <c r="E184" s="204" t="s">
        <v>630</v>
      </c>
      <c r="F184" s="204" t="s">
        <v>631</v>
      </c>
      <c r="G184" s="204" t="s">
        <v>632</v>
      </c>
      <c r="H184" s="204" t="s">
        <v>633</v>
      </c>
      <c r="I184" s="181">
        <v>15</v>
      </c>
      <c r="J184" s="181">
        <v>15</v>
      </c>
      <c r="K184" s="32"/>
      <c r="L184" s="32"/>
      <c r="M184" s="32"/>
      <c r="N184" s="32"/>
      <c r="O184" s="32"/>
      <c r="P184" s="213"/>
      <c r="Q184" s="32"/>
      <c r="R184" s="32"/>
      <c r="S184" s="32"/>
      <c r="T184" s="219" t="s">
        <v>634</v>
      </c>
    </row>
    <row r="185" ht="36" spans="1:20">
      <c r="A185" s="32">
        <v>23</v>
      </c>
      <c r="B185" s="181">
        <v>202006358</v>
      </c>
      <c r="C185" s="204" t="s">
        <v>635</v>
      </c>
      <c r="D185" s="204" t="s">
        <v>27</v>
      </c>
      <c r="E185" s="204" t="s">
        <v>318</v>
      </c>
      <c r="F185" s="204" t="s">
        <v>29</v>
      </c>
      <c r="G185" s="204" t="s">
        <v>636</v>
      </c>
      <c r="H185" s="204" t="s">
        <v>637</v>
      </c>
      <c r="I185" s="181">
        <v>3</v>
      </c>
      <c r="J185" s="181">
        <v>3</v>
      </c>
      <c r="K185" s="32"/>
      <c r="L185" s="32"/>
      <c r="M185" s="32"/>
      <c r="N185" s="32"/>
      <c r="O185" s="32"/>
      <c r="P185" s="213"/>
      <c r="Q185" s="32"/>
      <c r="R185" s="32"/>
      <c r="S185" s="32"/>
      <c r="T185" s="219" t="s">
        <v>634</v>
      </c>
    </row>
    <row r="186" ht="60" spans="1:20">
      <c r="A186" s="205">
        <v>24</v>
      </c>
      <c r="B186" s="181">
        <v>202006359</v>
      </c>
      <c r="C186" s="204" t="s">
        <v>638</v>
      </c>
      <c r="D186" s="204" t="s">
        <v>27</v>
      </c>
      <c r="E186" s="204" t="s">
        <v>286</v>
      </c>
      <c r="F186" s="204" t="s">
        <v>631</v>
      </c>
      <c r="G186" s="204" t="s">
        <v>632</v>
      </c>
      <c r="H186" s="204" t="s">
        <v>639</v>
      </c>
      <c r="I186" s="181">
        <v>2.6</v>
      </c>
      <c r="J186" s="181">
        <v>2.6</v>
      </c>
      <c r="K186" s="32"/>
      <c r="L186" s="32"/>
      <c r="M186" s="32"/>
      <c r="N186" s="32"/>
      <c r="O186" s="32"/>
      <c r="P186" s="213">
        <v>26</v>
      </c>
      <c r="Q186" s="32"/>
      <c r="R186" s="32"/>
      <c r="S186" s="32"/>
      <c r="T186" s="219" t="s">
        <v>634</v>
      </c>
    </row>
    <row r="187" ht="36" spans="1:20">
      <c r="A187" s="206">
        <v>25</v>
      </c>
      <c r="B187" s="181">
        <v>202006360</v>
      </c>
      <c r="C187" s="204" t="s">
        <v>640</v>
      </c>
      <c r="D187" s="204" t="s">
        <v>27</v>
      </c>
      <c r="E187" s="204" t="s">
        <v>641</v>
      </c>
      <c r="F187" s="204" t="s">
        <v>29</v>
      </c>
      <c r="G187" s="204" t="s">
        <v>636</v>
      </c>
      <c r="H187" s="204" t="s">
        <v>642</v>
      </c>
      <c r="I187" s="181">
        <v>45</v>
      </c>
      <c r="J187" s="181">
        <v>45</v>
      </c>
      <c r="K187" s="32"/>
      <c r="L187" s="32"/>
      <c r="M187" s="32"/>
      <c r="N187" s="32"/>
      <c r="O187" s="32"/>
      <c r="P187" s="219"/>
      <c r="Q187" s="32"/>
      <c r="R187" s="32"/>
      <c r="S187" s="32"/>
      <c r="T187" s="219" t="s">
        <v>634</v>
      </c>
    </row>
    <row r="188" ht="96" spans="1:20">
      <c r="A188" s="32">
        <v>26</v>
      </c>
      <c r="B188" s="181">
        <v>202006361</v>
      </c>
      <c r="C188" s="204" t="s">
        <v>643</v>
      </c>
      <c r="D188" s="204" t="s">
        <v>27</v>
      </c>
      <c r="E188" s="204" t="s">
        <v>318</v>
      </c>
      <c r="F188" s="204" t="s">
        <v>29</v>
      </c>
      <c r="G188" s="204" t="s">
        <v>644</v>
      </c>
      <c r="H188" s="204" t="s">
        <v>645</v>
      </c>
      <c r="I188" s="181">
        <v>99.7</v>
      </c>
      <c r="J188" s="181">
        <v>99.7</v>
      </c>
      <c r="K188" s="32"/>
      <c r="L188" s="32"/>
      <c r="M188" s="32"/>
      <c r="N188" s="32"/>
      <c r="O188" s="32"/>
      <c r="P188" s="219"/>
      <c r="Q188" s="32"/>
      <c r="R188" s="32"/>
      <c r="S188" s="32"/>
      <c r="T188" s="219" t="s">
        <v>634</v>
      </c>
    </row>
    <row r="189" ht="48" spans="1:20">
      <c r="A189" s="205">
        <v>27</v>
      </c>
      <c r="B189" s="181">
        <v>202006362</v>
      </c>
      <c r="C189" s="204" t="s">
        <v>646</v>
      </c>
      <c r="D189" s="204" t="s">
        <v>27</v>
      </c>
      <c r="E189" s="204" t="s">
        <v>647</v>
      </c>
      <c r="F189" s="204" t="s">
        <v>29</v>
      </c>
      <c r="G189" s="204" t="s">
        <v>648</v>
      </c>
      <c r="H189" s="204" t="s">
        <v>649</v>
      </c>
      <c r="I189" s="181">
        <v>75</v>
      </c>
      <c r="J189" s="181">
        <v>75</v>
      </c>
      <c r="K189" s="32"/>
      <c r="L189" s="32"/>
      <c r="M189" s="32"/>
      <c r="N189" s="32"/>
      <c r="O189" s="32"/>
      <c r="P189" s="219"/>
      <c r="Q189" s="32"/>
      <c r="R189" s="32"/>
      <c r="S189" s="32"/>
      <c r="T189" s="219" t="s">
        <v>634</v>
      </c>
    </row>
    <row r="190" ht="96" spans="1:20">
      <c r="A190" s="206">
        <v>28</v>
      </c>
      <c r="B190" s="181">
        <v>202006363</v>
      </c>
      <c r="C190" s="204" t="s">
        <v>650</v>
      </c>
      <c r="D190" s="204" t="s">
        <v>27</v>
      </c>
      <c r="E190" s="204" t="s">
        <v>318</v>
      </c>
      <c r="F190" s="204" t="s">
        <v>29</v>
      </c>
      <c r="G190" s="204" t="s">
        <v>651</v>
      </c>
      <c r="H190" s="204" t="s">
        <v>652</v>
      </c>
      <c r="I190" s="181">
        <v>78.2</v>
      </c>
      <c r="J190" s="181">
        <v>78.2</v>
      </c>
      <c r="K190" s="32"/>
      <c r="L190" s="32"/>
      <c r="M190" s="32"/>
      <c r="N190" s="32"/>
      <c r="O190" s="32"/>
      <c r="P190" s="219"/>
      <c r="Q190" s="32"/>
      <c r="R190" s="32"/>
      <c r="S190" s="32"/>
      <c r="T190" s="219" t="s">
        <v>634</v>
      </c>
    </row>
    <row r="191" ht="99" customHeight="1" spans="1:20">
      <c r="A191" s="32">
        <v>29</v>
      </c>
      <c r="B191" s="181">
        <v>202006364</v>
      </c>
      <c r="C191" s="207" t="s">
        <v>653</v>
      </c>
      <c r="D191" s="207" t="s">
        <v>27</v>
      </c>
      <c r="E191" s="207" t="s">
        <v>654</v>
      </c>
      <c r="F191" s="207">
        <v>2020</v>
      </c>
      <c r="G191" s="207" t="s">
        <v>655</v>
      </c>
      <c r="H191" s="208" t="s">
        <v>656</v>
      </c>
      <c r="I191" s="207">
        <v>95</v>
      </c>
      <c r="J191" s="207">
        <v>95</v>
      </c>
      <c r="K191" s="32"/>
      <c r="L191" s="32"/>
      <c r="M191" s="32"/>
      <c r="N191" s="32"/>
      <c r="O191" s="32"/>
      <c r="P191" s="220">
        <v>580</v>
      </c>
      <c r="Q191" s="32"/>
      <c r="R191" s="32"/>
      <c r="S191" s="32"/>
      <c r="T191" s="220" t="s">
        <v>657</v>
      </c>
    </row>
    <row r="192" ht="60" spans="1:20">
      <c r="A192" s="205">
        <v>30</v>
      </c>
      <c r="B192" s="181">
        <v>202006365</v>
      </c>
      <c r="C192" s="209" t="s">
        <v>658</v>
      </c>
      <c r="D192" s="209" t="s">
        <v>27</v>
      </c>
      <c r="E192" s="209" t="s">
        <v>339</v>
      </c>
      <c r="F192" s="209">
        <v>2020</v>
      </c>
      <c r="G192" s="209" t="s">
        <v>655</v>
      </c>
      <c r="H192" s="210" t="s">
        <v>659</v>
      </c>
      <c r="I192" s="221">
        <v>260</v>
      </c>
      <c r="J192" s="221">
        <v>260</v>
      </c>
      <c r="K192" s="32"/>
      <c r="L192" s="32"/>
      <c r="M192" s="32"/>
      <c r="N192" s="32"/>
      <c r="O192" s="32"/>
      <c r="P192" s="222">
        <v>500</v>
      </c>
      <c r="Q192" s="32"/>
      <c r="R192" s="32"/>
      <c r="S192" s="32"/>
      <c r="T192" s="222" t="s">
        <v>657</v>
      </c>
    </row>
    <row r="193" ht="107.25" customHeight="1" spans="1:20">
      <c r="A193" s="206">
        <v>31</v>
      </c>
      <c r="B193" s="181">
        <v>202006366</v>
      </c>
      <c r="C193" s="209" t="s">
        <v>660</v>
      </c>
      <c r="D193" s="209" t="s">
        <v>27</v>
      </c>
      <c r="E193" s="209" t="s">
        <v>661</v>
      </c>
      <c r="F193" s="209">
        <v>2020</v>
      </c>
      <c r="G193" s="209" t="s">
        <v>662</v>
      </c>
      <c r="H193" s="227" t="s">
        <v>663</v>
      </c>
      <c r="I193" s="221">
        <v>95</v>
      </c>
      <c r="J193" s="221">
        <v>95</v>
      </c>
      <c r="K193" s="32"/>
      <c r="L193" s="32"/>
      <c r="M193" s="32"/>
      <c r="N193" s="32"/>
      <c r="O193" s="32"/>
      <c r="P193" s="222">
        <v>214</v>
      </c>
      <c r="Q193" s="32"/>
      <c r="R193" s="32"/>
      <c r="S193" s="32"/>
      <c r="T193" s="222" t="s">
        <v>657</v>
      </c>
    </row>
    <row r="194" ht="51" customHeight="1" spans="1:20">
      <c r="A194" s="32">
        <v>32</v>
      </c>
      <c r="B194" s="181">
        <v>202006367</v>
      </c>
      <c r="C194" s="228" t="s">
        <v>664</v>
      </c>
      <c r="D194" s="228" t="s">
        <v>62</v>
      </c>
      <c r="E194" s="228" t="s">
        <v>214</v>
      </c>
      <c r="F194" s="228">
        <v>2020</v>
      </c>
      <c r="G194" s="228" t="s">
        <v>665</v>
      </c>
      <c r="H194" s="228" t="s">
        <v>666</v>
      </c>
      <c r="I194" s="228">
        <v>35</v>
      </c>
      <c r="J194" s="228">
        <v>35</v>
      </c>
      <c r="K194" s="32"/>
      <c r="L194" s="32"/>
      <c r="M194" s="32"/>
      <c r="N194" s="32"/>
      <c r="O194" s="32"/>
      <c r="P194" s="236">
        <v>20</v>
      </c>
      <c r="Q194" s="32"/>
      <c r="R194" s="32"/>
      <c r="S194" s="32"/>
      <c r="T194" s="236" t="s">
        <v>667</v>
      </c>
    </row>
    <row r="195" ht="36" spans="1:20">
      <c r="A195" s="32">
        <v>33</v>
      </c>
      <c r="B195" s="181">
        <v>202006368</v>
      </c>
      <c r="C195" s="228" t="s">
        <v>668</v>
      </c>
      <c r="D195" s="228" t="s">
        <v>27</v>
      </c>
      <c r="E195" s="228" t="s">
        <v>440</v>
      </c>
      <c r="F195" s="228">
        <v>2020</v>
      </c>
      <c r="G195" s="228" t="s">
        <v>665</v>
      </c>
      <c r="H195" s="228" t="s">
        <v>669</v>
      </c>
      <c r="I195" s="228">
        <v>92</v>
      </c>
      <c r="J195" s="228">
        <v>92</v>
      </c>
      <c r="K195" s="32"/>
      <c r="L195" s="32"/>
      <c r="M195" s="32"/>
      <c r="N195" s="32"/>
      <c r="O195" s="32"/>
      <c r="P195" s="236">
        <v>50</v>
      </c>
      <c r="Q195" s="32"/>
      <c r="R195" s="32"/>
      <c r="S195" s="32"/>
      <c r="T195" s="236" t="s">
        <v>667</v>
      </c>
    </row>
    <row r="196" ht="60" spans="1:20">
      <c r="A196" s="32">
        <v>34</v>
      </c>
      <c r="B196" s="181">
        <v>202006369</v>
      </c>
      <c r="C196" s="229" t="s">
        <v>670</v>
      </c>
      <c r="D196" s="229"/>
      <c r="E196" s="230" t="s">
        <v>671</v>
      </c>
      <c r="F196" s="229">
        <v>2020</v>
      </c>
      <c r="G196" s="230" t="s">
        <v>672</v>
      </c>
      <c r="H196" s="231" t="s">
        <v>673</v>
      </c>
      <c r="I196" s="228">
        <v>80</v>
      </c>
      <c r="J196" s="228">
        <v>80</v>
      </c>
      <c r="K196" s="32"/>
      <c r="L196" s="32"/>
      <c r="M196" s="32"/>
      <c r="N196" s="32"/>
      <c r="O196" s="32"/>
      <c r="P196" s="237"/>
      <c r="Q196" s="32"/>
      <c r="R196" s="32"/>
      <c r="S196" s="32"/>
      <c r="T196" s="239" t="s">
        <v>674</v>
      </c>
    </row>
    <row r="197" ht="36" spans="1:20">
      <c r="A197" s="32">
        <v>35</v>
      </c>
      <c r="B197" s="181">
        <v>202006370</v>
      </c>
      <c r="C197" s="229" t="s">
        <v>56</v>
      </c>
      <c r="D197" s="229"/>
      <c r="E197" s="229" t="s">
        <v>74</v>
      </c>
      <c r="F197" s="229">
        <v>2020</v>
      </c>
      <c r="G197" s="229" t="s">
        <v>675</v>
      </c>
      <c r="H197" s="231" t="s">
        <v>676</v>
      </c>
      <c r="I197" s="228">
        <v>38</v>
      </c>
      <c r="J197" s="228">
        <v>38</v>
      </c>
      <c r="K197" s="32"/>
      <c r="L197" s="32"/>
      <c r="M197" s="32"/>
      <c r="N197" s="32"/>
      <c r="O197" s="32"/>
      <c r="P197" s="237"/>
      <c r="Q197" s="32"/>
      <c r="R197" s="32"/>
      <c r="S197" s="32"/>
      <c r="T197" s="239" t="s">
        <v>674</v>
      </c>
    </row>
    <row r="198" ht="60" spans="1:20">
      <c r="A198" s="32">
        <v>36</v>
      </c>
      <c r="B198" s="232">
        <v>202006140</v>
      </c>
      <c r="C198" s="232" t="s">
        <v>677</v>
      </c>
      <c r="D198" s="232" t="s">
        <v>27</v>
      </c>
      <c r="E198" s="232" t="s">
        <v>678</v>
      </c>
      <c r="F198" s="232">
        <v>2020</v>
      </c>
      <c r="G198" s="232" t="s">
        <v>679</v>
      </c>
      <c r="H198" s="232" t="s">
        <v>680</v>
      </c>
      <c r="I198" s="232">
        <v>76.3</v>
      </c>
      <c r="J198" s="32"/>
      <c r="K198" s="32"/>
      <c r="L198" s="32"/>
      <c r="M198" s="32"/>
      <c r="N198" s="232">
        <v>72</v>
      </c>
      <c r="O198" s="232">
        <v>4.3</v>
      </c>
      <c r="P198" s="160"/>
      <c r="Q198" s="32"/>
      <c r="R198" s="32"/>
      <c r="S198" s="32"/>
      <c r="T198" s="232" t="s">
        <v>681</v>
      </c>
    </row>
    <row r="199" ht="36" spans="1:20">
      <c r="A199" s="32">
        <v>37</v>
      </c>
      <c r="B199" s="232">
        <v>202006141</v>
      </c>
      <c r="C199" s="232" t="s">
        <v>682</v>
      </c>
      <c r="D199" s="232" t="s">
        <v>27</v>
      </c>
      <c r="E199" s="232" t="s">
        <v>678</v>
      </c>
      <c r="F199" s="232">
        <v>2020</v>
      </c>
      <c r="G199" s="232" t="s">
        <v>679</v>
      </c>
      <c r="H199" s="232" t="s">
        <v>683</v>
      </c>
      <c r="I199" s="232">
        <v>20.033</v>
      </c>
      <c r="J199" s="32"/>
      <c r="K199" s="32"/>
      <c r="L199" s="32"/>
      <c r="M199" s="32"/>
      <c r="N199" s="232">
        <v>10</v>
      </c>
      <c r="O199" s="232">
        <v>10.033</v>
      </c>
      <c r="P199" s="32"/>
      <c r="Q199" s="32"/>
      <c r="R199" s="32"/>
      <c r="S199" s="32"/>
      <c r="T199" s="232" t="s">
        <v>681</v>
      </c>
    </row>
    <row r="200" ht="60" spans="1:20">
      <c r="A200" s="32">
        <v>38</v>
      </c>
      <c r="B200" s="233">
        <v>202006452</v>
      </c>
      <c r="C200" s="234" t="s">
        <v>684</v>
      </c>
      <c r="D200" s="235" t="s">
        <v>27</v>
      </c>
      <c r="E200" s="233" t="s">
        <v>440</v>
      </c>
      <c r="F200" s="233" t="s">
        <v>29</v>
      </c>
      <c r="G200" s="233" t="s">
        <v>685</v>
      </c>
      <c r="H200" s="233" t="s">
        <v>686</v>
      </c>
      <c r="I200" s="235">
        <v>216</v>
      </c>
      <c r="J200" s="238"/>
      <c r="K200" s="238">
        <v>216</v>
      </c>
      <c r="L200" s="238"/>
      <c r="M200" s="238"/>
      <c r="N200" s="238"/>
      <c r="O200" s="238"/>
      <c r="P200" s="238">
        <v>10</v>
      </c>
      <c r="Q200" s="238"/>
      <c r="R200" s="238"/>
      <c r="S200" s="238"/>
      <c r="T200" s="233" t="s">
        <v>687</v>
      </c>
    </row>
  </sheetData>
  <mergeCells count="25">
    <mergeCell ref="A1:T1"/>
    <mergeCell ref="A2:G2"/>
    <mergeCell ref="I3:O3"/>
    <mergeCell ref="P3:R3"/>
    <mergeCell ref="A5:H5"/>
    <mergeCell ref="A6:H6"/>
    <mergeCell ref="A14:H14"/>
    <mergeCell ref="A24:H24"/>
    <mergeCell ref="A50:H50"/>
    <mergeCell ref="A60:H60"/>
    <mergeCell ref="A80:H80"/>
    <mergeCell ref="A88:H88"/>
    <mergeCell ref="A93:H93"/>
    <mergeCell ref="A113:H113"/>
    <mergeCell ref="A162:H162"/>
    <mergeCell ref="A3:A4"/>
    <mergeCell ref="B3:B4"/>
    <mergeCell ref="C3:C4"/>
    <mergeCell ref="D3:D4"/>
    <mergeCell ref="E3:E4"/>
    <mergeCell ref="F3:F4"/>
    <mergeCell ref="G3:G4"/>
    <mergeCell ref="H3:H4"/>
    <mergeCell ref="S3:S4"/>
    <mergeCell ref="T3:T4"/>
  </mergeCells>
  <pageMargins left="0.75" right="0.75" top="1" bottom="1" header="0.5" footer="0.5"/>
  <pageSetup paperSize="9" scale="74"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何处惹尘埃丶</cp:lastModifiedBy>
  <dcterms:created xsi:type="dcterms:W3CDTF">2019-12-18T09:10:00Z</dcterms:created>
  <cp:lastPrinted>2019-12-30T08:57:00Z</cp:lastPrinted>
  <dcterms:modified xsi:type="dcterms:W3CDTF">2019-12-30T09:39:40Z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