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" sheetId="4" r:id="rId1"/>
  </sheets>
  <definedNames>
    <definedName name="_xlnm.Print_Titles" localSheetId="0">'1'!$4:$6</definedName>
    <definedName name="_xlnm.Print_Area" localSheetId="0">'1'!$A$1:$M$16</definedName>
  </definedNames>
  <calcPr calcId="144525"/>
</workbook>
</file>

<file path=xl/sharedStrings.xml><?xml version="1.0" encoding="utf-8"?>
<sst xmlns="http://schemas.openxmlformats.org/spreadsheetml/2006/main" count="50" uniqueCount="40">
  <si>
    <t xml:space="preserve">附件 </t>
  </si>
  <si>
    <t xml:space="preserve">伊犁州自然资源局2024年第11次局长办公会审议通过建设用地审批事项公示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</si>
  <si>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</si>
  <si>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</si>
  <si>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</si>
  <si>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</si>
  <si>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</si>
  <si>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</si>
  <si>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</si>
  <si>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</si>
  <si>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</si>
  <si>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</si>
  <si>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</si>
  <si>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</si>
  <si>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</si>
  <si>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</si>
  <si>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伊宁县实施乡镇规划2024年第五批
建设用地</t>
  </si>
  <si>
    <t>伊宁县阿热吾斯塘镇库台曼村、萨牧于孜镇克其克布拉村</t>
  </si>
  <si>
    <t>公顷</t>
  </si>
  <si>
    <t>新源县实施城镇规划2024年第一批建设用地</t>
  </si>
  <si>
    <t>新源县新源镇别斯托别乡托海村</t>
  </si>
  <si>
    <t>新源县实施城镇规划2024年第二批建设用地</t>
  </si>
  <si>
    <t>新源县别斯托别乡喀拉苏村，那拉提镇那拉提村</t>
  </si>
  <si>
    <t>新源县实施工业园区规划2024年
第一批建设用地</t>
  </si>
  <si>
    <t>新源县则克台镇则克台村</t>
  </si>
  <si>
    <t>奎屯-独山子经济技术开发区实施园区规划2024年第四批建设用地</t>
  </si>
  <si>
    <t>奎屯市奎屯-独山子经济技术开发区</t>
  </si>
  <si>
    <t>伊宁市实施伊犁煤化工产业园规划2024年第二批建设用地</t>
  </si>
  <si>
    <t>伊宁市巴彦岱镇</t>
  </si>
  <si>
    <t>新源县217国道和218国道沿线自驾车服务节点二期增建项目</t>
  </si>
  <si>
    <t>新源县发展和改革委员会</t>
  </si>
  <si>
    <t>新源县那拉提镇</t>
  </si>
  <si>
    <t>霍城县图开沙漠欢乐谷露营基地建设项目</t>
  </si>
  <si>
    <t>霍城县发展和改革委员会</t>
  </si>
  <si>
    <t>霍城县三道河乡</t>
  </si>
  <si>
    <t>霍城县大西沟镇蜜蜂繁育基地建设项目</t>
  </si>
  <si>
    <t>霍城县大西沟镇</t>
  </si>
  <si>
    <t>伊犁州特克斯县阔克铁热克乡重点防雹基地建设项目</t>
  </si>
  <si>
    <t>特克斯县发展和改革委员会</t>
  </si>
  <si>
    <t>特克斯县阔克铁热克乡霍斯托别村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</si>
</sst>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0" fillId="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6"/>
  <sheetViews>
    <sheetView tabSelected="1" view="pageBreakPreview" zoomScaleNormal="100" workbookViewId="0">
      <pane ySplit="6" topLeftCell="A7" activePane="bottomLeft" state="frozen"/>
      <selection/>
      <selection pane="bottomLeft" activeCell="B7" sqref="B7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50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0.1673</v>
      </c>
      <c r="G7" s="11">
        <v>0.1588</v>
      </c>
      <c r="H7" s="11">
        <v>0</v>
      </c>
      <c r="I7" s="11">
        <v>0</v>
      </c>
      <c r="J7" s="11">
        <v>0.1588</v>
      </c>
      <c r="K7" s="11">
        <v>0</v>
      </c>
      <c r="L7" s="11">
        <v>0.0085</v>
      </c>
      <c r="M7" s="11">
        <v>0</v>
      </c>
    </row>
    <row r="8" s="2" customFormat="1" ht="50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8.591</v>
      </c>
      <c r="G8" s="11">
        <v>8.591</v>
      </c>
      <c r="H8" s="11">
        <v>0.3255</v>
      </c>
      <c r="I8" s="11">
        <v>0</v>
      </c>
      <c r="J8" s="11">
        <v>8.2655</v>
      </c>
      <c r="K8" s="11">
        <v>0</v>
      </c>
      <c r="L8" s="11">
        <v>0</v>
      </c>
      <c r="M8" s="11">
        <f>G8*14</f>
        <v>120.274</v>
      </c>
    </row>
    <row r="9" s="2" customFormat="1" ht="50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3.1333</v>
      </c>
      <c r="G9" s="11">
        <v>2.4926</v>
      </c>
      <c r="H9" s="11">
        <v>1.6855</v>
      </c>
      <c r="I9" s="11">
        <v>0</v>
      </c>
      <c r="J9" s="11">
        <v>0.8071</v>
      </c>
      <c r="K9" s="11">
        <v>0.6407</v>
      </c>
      <c r="L9" s="11">
        <v>0</v>
      </c>
      <c r="M9" s="11">
        <f>G9*14</f>
        <v>34.8964</v>
      </c>
    </row>
    <row r="10" s="2" customFormat="1" ht="50" customHeight="1" spans="1:13">
      <c r="A10" s="10">
        <v>4</v>
      </c>
      <c r="B10" s="10" t="s">
        <v>23</v>
      </c>
      <c r="C10" s="10"/>
      <c r="D10" s="10" t="s">
        <v>24</v>
      </c>
      <c r="E10" s="10" t="s">
        <v>18</v>
      </c>
      <c r="F10" s="11">
        <v>29.7287</v>
      </c>
      <c r="G10" s="11">
        <v>29.7287</v>
      </c>
      <c r="H10" s="11">
        <v>25.9591</v>
      </c>
      <c r="I10" s="11">
        <v>0</v>
      </c>
      <c r="J10" s="11">
        <v>3.7696</v>
      </c>
      <c r="K10" s="11">
        <v>0</v>
      </c>
      <c r="L10" s="11">
        <v>0</v>
      </c>
      <c r="M10" s="11">
        <f>G10*14</f>
        <v>416.2018</v>
      </c>
    </row>
    <row r="11" s="2" customFormat="1" ht="50" customHeight="1" spans="1:13">
      <c r="A11" s="10">
        <v>5</v>
      </c>
      <c r="B11" s="10" t="s">
        <v>25</v>
      </c>
      <c r="C11" s="10"/>
      <c r="D11" s="10" t="s">
        <v>26</v>
      </c>
      <c r="E11" s="10" t="s">
        <v>18</v>
      </c>
      <c r="F11" s="11">
        <v>2.7778</v>
      </c>
      <c r="G11" s="11">
        <v>2.7778</v>
      </c>
      <c r="H11" s="11">
        <v>0</v>
      </c>
      <c r="I11" s="11">
        <v>0</v>
      </c>
      <c r="J11" s="11">
        <v>2.7778</v>
      </c>
      <c r="K11" s="11">
        <v>0</v>
      </c>
      <c r="L11" s="11">
        <v>0</v>
      </c>
      <c r="M11" s="11">
        <f>G11*12</f>
        <v>33.3336</v>
      </c>
    </row>
    <row r="12" s="2" customFormat="1" ht="50" customHeight="1" spans="1:13">
      <c r="A12" s="10">
        <v>6</v>
      </c>
      <c r="B12" s="10" t="s">
        <v>27</v>
      </c>
      <c r="C12" s="10"/>
      <c r="D12" s="10" t="s">
        <v>28</v>
      </c>
      <c r="E12" s="10" t="s">
        <v>18</v>
      </c>
      <c r="F12" s="11">
        <v>8.3899</v>
      </c>
      <c r="G12" s="11">
        <v>8.3899</v>
      </c>
      <c r="H12" s="11">
        <v>0</v>
      </c>
      <c r="I12" s="11">
        <v>0</v>
      </c>
      <c r="J12" s="11">
        <v>8.3899</v>
      </c>
      <c r="K12" s="11">
        <v>0</v>
      </c>
      <c r="L12" s="11">
        <v>0</v>
      </c>
      <c r="M12" s="11">
        <f>G12*20</f>
        <v>167.798</v>
      </c>
    </row>
    <row r="13" s="2" customFormat="1" ht="50" customHeight="1" spans="1:13">
      <c r="A13" s="10">
        <v>7</v>
      </c>
      <c r="B13" s="10" t="s">
        <v>29</v>
      </c>
      <c r="C13" s="10" t="s">
        <v>30</v>
      </c>
      <c r="D13" s="10" t="s">
        <v>31</v>
      </c>
      <c r="E13" s="10" t="s">
        <v>18</v>
      </c>
      <c r="F13" s="11">
        <v>2.2163</v>
      </c>
      <c r="G13" s="11">
        <v>2.2163</v>
      </c>
      <c r="H13" s="11">
        <v>0</v>
      </c>
      <c r="I13" s="11">
        <v>0</v>
      </c>
      <c r="J13" s="11">
        <v>2.2163</v>
      </c>
      <c r="K13" s="11">
        <v>0</v>
      </c>
      <c r="L13" s="11">
        <v>0</v>
      </c>
      <c r="M13" s="11">
        <f>G13*14</f>
        <v>31.0282</v>
      </c>
    </row>
    <row r="14" s="2" customFormat="1" ht="50" customHeight="1" spans="1:13">
      <c r="A14" s="10">
        <v>8</v>
      </c>
      <c r="B14" s="10" t="s">
        <v>32</v>
      </c>
      <c r="C14" s="10" t="s">
        <v>33</v>
      </c>
      <c r="D14" s="10" t="s">
        <v>34</v>
      </c>
      <c r="E14" s="10" t="s">
        <v>18</v>
      </c>
      <c r="F14" s="11">
        <v>3.7871</v>
      </c>
      <c r="G14" s="11">
        <v>3.7866</v>
      </c>
      <c r="H14" s="11">
        <v>0</v>
      </c>
      <c r="I14" s="11">
        <v>0</v>
      </c>
      <c r="J14" s="11">
        <v>3.7866</v>
      </c>
      <c r="K14" s="11">
        <v>0</v>
      </c>
      <c r="L14" s="11">
        <v>0.0005</v>
      </c>
      <c r="M14" s="11">
        <f>F14*14</f>
        <v>53.0194</v>
      </c>
    </row>
    <row r="15" s="2" customFormat="1" ht="50" customHeight="1" spans="1:13">
      <c r="A15" s="10">
        <v>9</v>
      </c>
      <c r="B15" s="10" t="s">
        <v>35</v>
      </c>
      <c r="C15" s="10" t="s">
        <v>33</v>
      </c>
      <c r="D15" s="10" t="s">
        <v>36</v>
      </c>
      <c r="E15" s="10" t="s">
        <v>18</v>
      </c>
      <c r="F15" s="11">
        <v>0.143</v>
      </c>
      <c r="G15" s="11">
        <v>0.143</v>
      </c>
      <c r="H15" s="11">
        <v>0</v>
      </c>
      <c r="I15" s="11">
        <v>0</v>
      </c>
      <c r="J15" s="11">
        <v>0.143</v>
      </c>
      <c r="K15" s="11">
        <v>0</v>
      </c>
      <c r="L15" s="11">
        <v>0</v>
      </c>
      <c r="M15" s="11">
        <f>F15*14</f>
        <v>2.002</v>
      </c>
    </row>
    <row r="16" s="2" customFormat="1" ht="50" customHeight="1" spans="1:13">
      <c r="A16" s="10">
        <v>10</v>
      </c>
      <c r="B16" s="10" t="s">
        <v>37</v>
      </c>
      <c r="C16" s="10" t="s">
        <v>38</v>
      </c>
      <c r="D16" s="10" t="s">
        <v>39</v>
      </c>
      <c r="E16" s="10" t="s">
        <v>18</v>
      </c>
      <c r="F16" s="11">
        <v>0.2667</v>
      </c>
      <c r="G16" s="11">
        <v>0.2667</v>
      </c>
      <c r="H16" s="11">
        <v>0</v>
      </c>
      <c r="I16" s="11">
        <v>0</v>
      </c>
      <c r="J16" s="11">
        <v>0.2667</v>
      </c>
      <c r="K16" s="11">
        <v>0</v>
      </c>
      <c r="L16" s="11">
        <v>0</v>
      </c>
      <c r="M16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2021-02-07T08:13:00Z</cp:lastPrinted>
  <dcterms:modified xsi:type="dcterms:W3CDTF">2024-11-21T04:23:28Z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true</vt:bool>
  </property>
</Properties>
</file>